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одовой отчет2018(крайний вариант)\"/>
    </mc:Choice>
  </mc:AlternateContent>
  <bookViews>
    <workbookView xWindow="120" yWindow="450" windowWidth="21075" windowHeight="7890"/>
  </bookViews>
  <sheets>
    <sheet name="Таблица 12" sheetId="1" r:id="rId1"/>
    <sheet name="Таблица 12 а" sheetId="2" r:id="rId2"/>
    <sheet name="Лист3" sheetId="3" r:id="rId3"/>
  </sheets>
  <definedNames>
    <definedName name="_xlnm.Print_Area" localSheetId="1">'Таблица 12 а'!$A$1:$J$22</definedName>
  </definedNames>
  <calcPr calcId="162913"/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0" i="1"/>
  <c r="F45" i="1"/>
  <c r="F44" i="1"/>
  <c r="F43" i="1"/>
  <c r="F42" i="1"/>
  <c r="F41" i="1"/>
  <c r="F40" i="1"/>
  <c r="F39" i="1"/>
  <c r="F38" i="1"/>
  <c r="F14" i="1"/>
</calcChain>
</file>

<file path=xl/sharedStrings.xml><?xml version="1.0" encoding="utf-8"?>
<sst xmlns="http://schemas.openxmlformats.org/spreadsheetml/2006/main" count="151" uniqueCount="106">
  <si>
    <t>Таблица 12</t>
  </si>
  <si>
    <t>Сведения о достижении значений показателей (индикаторов)</t>
  </si>
  <si>
    <t xml:space="preserve">№ </t>
  </si>
  <si>
    <t>Показатель (индикатор) (наименование)</t>
  </si>
  <si>
    <t>Ед. измерения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</si>
  <si>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</si>
  <si>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 на конец отчетного года (при наличии)</t>
  </si>
  <si>
    <t>отчетный год</t>
  </si>
  <si>
    <t>план</t>
  </si>
  <si>
    <t>факт</t>
  </si>
  <si>
    <t>Государственная программа</t>
  </si>
  <si>
    <t>Подпрограмма государственной программы</t>
  </si>
  <si>
    <t>Показатель (индикатор)</t>
  </si>
  <si>
    <t xml:space="preserve">год, предшествующий отчетному (1) </t>
  </si>
  <si>
    <t>(1) Приводится фактическое значение индикатора или показателя за год, предшествующий отчетному</t>
  </si>
  <si>
    <t>Таблица 12 а</t>
  </si>
  <si>
    <t>Сведения о достижении значений показателей (индикаторов) в разрезе муниципальных образований</t>
  </si>
  <si>
    <t>Наименования муниципальных образований</t>
  </si>
  <si>
    <t xml:space="preserve">Показатель (индикатор) </t>
  </si>
  <si>
    <t>%</t>
  </si>
  <si>
    <t>Подпрограмма 1 «Энергосбережение и повышение энергетической эффективности в Курской области»</t>
  </si>
  <si>
    <t>Государственная программа Курской области
«Повышение энергоэффективности и развитие энергетики в Курской области»</t>
  </si>
  <si>
    <t>Подпрограмма 2 «Развитие и модернизация электроэнергетики Курской области»</t>
  </si>
  <si>
    <t>Вводы генерации ТЭС</t>
  </si>
  <si>
    <t>МВт</t>
  </si>
  <si>
    <t>Модернизация системы коммерческого учета электроэнергии (внедрение интеллектуального учета электроэнергии)</t>
  </si>
  <si>
    <t>Потери электроэнергии в электрических сетях</t>
  </si>
  <si>
    <t>% от общего объема отпуска электроэнергии</t>
  </si>
  <si>
    <t>Срок подключения к энергосети</t>
  </si>
  <si>
    <t>дней</t>
  </si>
  <si>
    <t>Количество этапов, необходимых для получения доступа к энергосети</t>
  </si>
  <si>
    <t>штук</t>
  </si>
  <si>
    <t>Приложение №1</t>
  </si>
  <si>
    <t xml:space="preserve">год, предшествующий отчетному </t>
  </si>
  <si>
    <t>Энергоемкость валового регионального продукта Курской области (для фактических  условий)</t>
  </si>
  <si>
    <t>Энергоемкость валового регионального продукта Курской области (для  сопоставимых условий)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</si>
  <si>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Курской области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</si>
  <si>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Курской области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</si>
  <si>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Курской области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</si>
  <si>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Курской области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</si>
  <si>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Курской области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</si>
  <si>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Курской области</t>
  </si>
  <si>
    <t>Доля объема производства электрической энергии генерирующими объектами, функционирующими на основе использования возобновляемых источников энергии, в совокупном объеме производства электрической энергии на территории Курской области (без учета гидроэлектростанций установленной мощностью свыше 25 МВт)</t>
  </si>
  <si>
    <t>Ввод мощностей генерирующих объектов, функционирующих на основе использования возобновляемых источников энергии, на территории Курской области (без учета гидроэлектростанций установленной мощностью свыше 25 МВт)</t>
  </si>
  <si>
    <t>Общие целевые показатели в области энергосбережения и повышения энергетической эффективности</t>
  </si>
  <si>
    <t>т.у.т./млн. руб.</t>
  </si>
  <si>
    <t>Целевые показатели в области энергосбережения и повышения энергетической эффективности в государственном секторе</t>
  </si>
  <si>
    <t>Удельный расход электрической энергии на снабжение органов государственной власти Курской области и государственных учреждений Курской области (в расчете на 1 кв. метр общей площади)</t>
  </si>
  <si>
    <t>Удельный расход тепловой энергии на снабжение органов государственной власти Курской области и государственных учреждений Курской области (в расчете на 1 кв. метр общей площади)</t>
  </si>
  <si>
    <t>Удельный расход холодной воды на снабжение органов государственной власти Курской области и государственных учреждений Курской области (в расчете на 1 человека)</t>
  </si>
  <si>
    <t>2.4 Удельный расход горячей воды на снабжение органов государственной власти Курской области и государственных учреждений Курской области (в расчете на 1 человека)</t>
  </si>
  <si>
    <t>Удельный расход природного газа на снабжение органов государственной власти Курской области и государственных учреждений Курской области (в расчете на 1 человека)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</si>
  <si>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государственной власти Курской области и государственными учреждениями Курской области, к общему объему финансирования региональной программы</t>
  </si>
  <si>
    <t>Количество энергосервисных договоров (контрактов), заключенных органами государственной власти Курской области и государственными учреждениями Курской области</t>
  </si>
  <si>
    <t>Суммарный удельный расход энергетических ресурсов на снабжение органов государственной власти Курской области и государственных учреждений Курской области (в расчете на 1 кв.м.)</t>
  </si>
  <si>
    <t>кВт•ч/кв. м</t>
  </si>
  <si>
    <t>Гкал/кв. м</t>
  </si>
  <si>
    <t>куб. м/чел.</t>
  </si>
  <si>
    <t>шт.</t>
  </si>
  <si>
    <t>т.у.т./кв. м</t>
  </si>
  <si>
    <t>Целевые показатели в области энергосбережения и повышения энергетической эффективности в жилищном фонде</t>
  </si>
  <si>
    <t>Удельный расход тепловой энергии в многоквартирных домах (в расчете на 1 кв. метр общей площади)</t>
  </si>
  <si>
    <t>Удельный расход холодной воды в многоквартирных домах (в расчете на 1 жителя)</t>
  </si>
  <si>
    <t>Удельный расход горячей воды в многоквартирных домах (в расчете на 1 жителя)</t>
  </si>
  <si>
    <t>Удельный расход электрической энергии в многоквартирных домах (в расчете на 1 кв. метр общей площади)</t>
  </si>
  <si>
    <t>кВт·ч/кв. м</t>
  </si>
  <si>
    <t>Удельный расход природного газа в многоквартирных домах с индивидуальными системами газового отопления (в расчете на 1 кв. метр общей площади)</t>
  </si>
  <si>
    <t>тыс. куб. м/кв. м</t>
  </si>
  <si>
    <t>Удельный расход природного газа в многоквартирных домах с иными системами теплоснабжения (в расчете на 1 жителя)</t>
  </si>
  <si>
    <t>тыс. куб. м/чел.</t>
  </si>
  <si>
    <t>Удельный расход природного газа в многоквартирных домах Курской области</t>
  </si>
  <si>
    <t>куб. м/кв.м.</t>
  </si>
  <si>
    <t>Удельный суммарный расход энергетических ресурсов в многоквартирных домах</t>
  </si>
  <si>
    <t>Целевые показатели в области энергосбережения и повышения энергетической эффективности в промышленности</t>
  </si>
  <si>
    <t>Энергоемкость промышленного производства для производства 3 видов продукции, работ (услуг), составляющих основную долю потребления энергетических ресурсов на территории Курской области в сфере промышленного производства</t>
  </si>
  <si>
    <t>Целевые показатели в области энергосбережения и повышения энергетической эффективности в системах коммунальной инфраструктуры</t>
  </si>
  <si>
    <t xml:space="preserve">Удельный расход топлива на выработку электрической энергии тепловыми электростанциями </t>
  </si>
  <si>
    <t>т.у.т./тыс. МВт·ч</t>
  </si>
  <si>
    <t xml:space="preserve">Удельный расход топлива на выработку тепловой энергии тепловыми электростанциями </t>
  </si>
  <si>
    <t>т.у.т./млн. Гкал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</si>
  <si>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</si>
  <si>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 xml:space="preserve">Удельный расход электрической энергии, используемой при передаче тепловой энергии в системах теплоснабжения </t>
  </si>
  <si>
    <t>кВт·ч/куб. м</t>
  </si>
  <si>
    <t xml:space="preserve">Доля потерь тепловой энергии при ее передаче в общем объеме переданной тепловой энергии </t>
  </si>
  <si>
    <t>Доля потерь воды при ее передаче в общем объеме переданной воды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</si>
  <si>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</si>
  <si>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Удельный расход электрической энергии, используемой в системах водоотведения (на 1 куб. метр)</t>
  </si>
  <si>
    <t>Доля энергоэффективных уличных светильников в общем объеме уличных светильников на территории Курской области</t>
  </si>
  <si>
    <t>Целевые показатели в области энергосбережения и повышения энергетической эффективности в транспортном комплексе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</si>
  <si>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Курской областью</t>
  </si>
  <si>
    <t>ед.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</si>
  <si>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Курской областью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</si>
  <si>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котором осуществляется Курской областью</t>
  </si>
  <si>
    <t>Количество транспортных средств, используемых органами государственной власти Курской области, государственными учреждениями и государственными унитарными предприятиями Курской области,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</si>
  <si>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Количество транспортных средств с автономным источником электрического питания, используемых органами государственной власти Курской области, государственными учреждениями и государственными унитарными предприятиями Курской области</t>
  </si>
  <si>
    <t>Количество транспортных средств, использующих природный газ, газовые смеси, сжиженный углеводородный газ в качестве моторного топлива, зарегистрированных на территории Курской области</t>
  </si>
  <si>
    <t>Количество электромобилей легковых с автономным источником электрического питания, зарегистрированных на территории Курской области</t>
  </si>
  <si>
    <t xml:space="preserve"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 </t>
  </si>
  <si>
    <t>кВт·ч/ куб. м</t>
  </si>
  <si>
    <t>-</t>
  </si>
  <si>
    <t>кг. у.т./тыс. руб.</t>
  </si>
  <si>
    <t>Отношение расходов на приобретение энергетических ресурсов к объему валового регионального продукта Курской области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</si>
  <si>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Курской областью,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</si>
  <si>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(ОАО «Михайловский ГОК»)</t>
  </si>
  <si>
    <t>(ОАО «Фармстандрат-Лексредства»)</t>
  </si>
  <si>
    <t>(АО «Авиаавтоматика им. В.В. Тарасова»)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</si>
</sst>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2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2" fontId="0" fillId="0" borderId="0" xfId="0" applyNumberFormat="1" applyBorder="1"/>
    <xf numFmtId="0" fontId="1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justify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67" fontId="2" fillId="0" borderId="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0" fontId="0" fillId="0" borderId="0" xfId="0" applyFill="1" applyBorder="1"/>
    <xf numFmtId="2" fontId="2" fillId="0" borderId="14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0" fontId="9" fillId="0" borderId="3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tabSelected="1" workbookViewId="0">
      <selection activeCell="E19" sqref="E19"/>
    </sheetView>
  </sheetViews>
  <sheetFormatPr defaultRowHeight="15" x14ac:dyDescent="0.25"/>
  <cols>
    <col min="1" max="1" width="4.7109375" customWidth="1"/>
    <col min="2" max="2" width="43.42578125" customWidth="1"/>
    <col min="3" max="3" width="11" customWidth="1"/>
    <col min="4" max="4" width="17.5703125" customWidth="1"/>
    <col min="5" max="5" width="14" customWidth="1"/>
    <col min="6" max="6" width="15.7109375" customWidth="1"/>
    <col min="7" max="7" width="7.85546875" customWidth="1"/>
    <col min="8" max="8" width="17.7109375" customWidth="1"/>
    <col min="9" max="9" width="14.140625" customWidth="1"/>
    <col min="10" max="10" width="13.42578125" customWidth="1"/>
    <col min="11" max="12" width="12.28515625" customWidth="1"/>
  </cols>
  <sheetData>
    <row r="1" spans="1:16" ht="15.75" x14ac:dyDescent="0.25">
      <c r="G1" s="69" t="s">
        <v>32</v>
      </c>
      <c r="H1" s="69"/>
    </row>
    <row r="2" spans="1:16" ht="15.75" x14ac:dyDescent="0.25">
      <c r="A2" s="3"/>
      <c r="B2" s="3"/>
      <c r="C2" s="3"/>
      <c r="D2" s="3"/>
      <c r="E2" s="3"/>
      <c r="F2" s="3"/>
      <c r="G2" s="89" t="s">
        <v>0</v>
      </c>
      <c r="H2" s="89"/>
    </row>
    <row r="3" spans="1:16" x14ac:dyDescent="0.25">
      <c r="A3" s="90" t="s">
        <v>1</v>
      </c>
      <c r="B3" s="90"/>
      <c r="C3" s="90"/>
      <c r="D3" s="90"/>
      <c r="E3" s="90"/>
      <c r="F3" s="90"/>
      <c r="G3" s="90"/>
      <c r="H3" s="90"/>
    </row>
    <row r="4" spans="1:16" x14ac:dyDescent="0.25">
      <c r="A4" s="90"/>
      <c r="B4" s="90"/>
      <c r="C4" s="90"/>
      <c r="D4" s="90"/>
      <c r="E4" s="90"/>
      <c r="F4" s="90"/>
      <c r="G4" s="90"/>
      <c r="H4" s="90"/>
    </row>
    <row r="5" spans="1:16" ht="15.75" customHeight="1" x14ac:dyDescent="0.25">
      <c r="A5" s="75" t="s">
        <v>2</v>
      </c>
      <c r="B5" s="98" t="s">
        <v>3</v>
      </c>
      <c r="C5" s="98" t="s">
        <v>4</v>
      </c>
      <c r="D5" s="91" t="s">
        <v>5</v>
      </c>
      <c r="E5" s="101"/>
      <c r="F5" s="92"/>
      <c r="G5" s="91" t="s">
        <v>6</v>
      </c>
      <c r="H5" s="92"/>
    </row>
    <row r="6" spans="1:16" ht="15.75" customHeight="1" x14ac:dyDescent="0.25">
      <c r="A6" s="97"/>
      <c r="B6" s="99"/>
      <c r="C6" s="99"/>
      <c r="D6" s="93"/>
      <c r="E6" s="102"/>
      <c r="F6" s="94"/>
      <c r="G6" s="93"/>
      <c r="H6" s="94"/>
    </row>
    <row r="7" spans="1:16" ht="15.75" customHeight="1" x14ac:dyDescent="0.25">
      <c r="A7" s="97"/>
      <c r="B7" s="99"/>
      <c r="C7" s="99"/>
      <c r="D7" s="93"/>
      <c r="E7" s="102"/>
      <c r="F7" s="94"/>
      <c r="G7" s="93"/>
      <c r="H7" s="94"/>
    </row>
    <row r="8" spans="1:16" ht="15.75" customHeight="1" x14ac:dyDescent="0.25">
      <c r="A8" s="97"/>
      <c r="B8" s="99"/>
      <c r="C8" s="99"/>
      <c r="D8" s="95"/>
      <c r="E8" s="103"/>
      <c r="F8" s="96"/>
      <c r="G8" s="93"/>
      <c r="H8" s="94"/>
    </row>
    <row r="9" spans="1:16" ht="15" customHeight="1" x14ac:dyDescent="0.25">
      <c r="A9" s="97"/>
      <c r="B9" s="99"/>
      <c r="C9" s="99"/>
      <c r="D9" s="104" t="s">
        <v>33</v>
      </c>
      <c r="E9" s="60" t="s">
        <v>7</v>
      </c>
      <c r="F9" s="61"/>
      <c r="G9" s="93"/>
      <c r="H9" s="94"/>
    </row>
    <row r="10" spans="1:16" x14ac:dyDescent="0.25">
      <c r="A10" s="97"/>
      <c r="B10" s="99"/>
      <c r="C10" s="99"/>
      <c r="D10" s="105"/>
      <c r="E10" s="75" t="s">
        <v>8</v>
      </c>
      <c r="F10" s="75" t="s">
        <v>9</v>
      </c>
      <c r="G10" s="93"/>
      <c r="H10" s="94"/>
    </row>
    <row r="11" spans="1:16" x14ac:dyDescent="0.25">
      <c r="A11" s="76"/>
      <c r="B11" s="100"/>
      <c r="C11" s="100"/>
      <c r="D11" s="106"/>
      <c r="E11" s="76"/>
      <c r="F11" s="76"/>
      <c r="G11" s="95"/>
      <c r="H11" s="96"/>
    </row>
    <row r="12" spans="1:16" x14ac:dyDescent="0.25">
      <c r="A12" s="55">
        <v>1</v>
      </c>
      <c r="B12" s="55">
        <v>2</v>
      </c>
      <c r="C12" s="55">
        <v>3</v>
      </c>
      <c r="D12" s="52">
        <v>4</v>
      </c>
      <c r="E12" s="55">
        <v>5</v>
      </c>
      <c r="F12" s="55">
        <v>6</v>
      </c>
      <c r="G12" s="60">
        <v>7</v>
      </c>
      <c r="H12" s="61"/>
    </row>
    <row r="13" spans="1:16" ht="30.75" customHeight="1" x14ac:dyDescent="0.25">
      <c r="A13" s="77" t="s">
        <v>21</v>
      </c>
      <c r="B13" s="78"/>
      <c r="C13" s="78"/>
      <c r="D13" s="78"/>
      <c r="E13" s="78"/>
      <c r="F13" s="78"/>
      <c r="G13" s="78"/>
      <c r="H13" s="79"/>
    </row>
    <row r="14" spans="1:16" ht="24.75" customHeight="1" x14ac:dyDescent="0.25">
      <c r="A14" s="9">
        <v>1</v>
      </c>
      <c r="B14" s="27" t="s">
        <v>35</v>
      </c>
      <c r="C14" s="9" t="s">
        <v>45</v>
      </c>
      <c r="D14" s="41">
        <v>3.1649999999999998E-2</v>
      </c>
      <c r="E14" s="14">
        <v>3.0259999999999999E-2</v>
      </c>
      <c r="F14" s="29">
        <f>F18</f>
        <v>3.0439999999999998E-2</v>
      </c>
      <c r="G14" s="62"/>
      <c r="H14" s="63"/>
    </row>
    <row r="15" spans="1:16" ht="18" customHeight="1" x14ac:dyDescent="0.25">
      <c r="A15" s="72" t="s">
        <v>20</v>
      </c>
      <c r="B15" s="73"/>
      <c r="C15" s="73"/>
      <c r="D15" s="73"/>
      <c r="E15" s="73"/>
      <c r="F15" s="73"/>
      <c r="G15" s="73"/>
      <c r="H15" s="74"/>
    </row>
    <row r="16" spans="1:16" ht="18" customHeight="1" x14ac:dyDescent="0.25">
      <c r="A16" s="84" t="s">
        <v>44</v>
      </c>
      <c r="B16" s="85"/>
      <c r="C16" s="85"/>
      <c r="D16" s="85"/>
      <c r="E16" s="86"/>
      <c r="F16" s="85"/>
      <c r="G16" s="85"/>
      <c r="H16" s="87"/>
      <c r="N16" s="12"/>
      <c r="O16" s="12"/>
      <c r="P16" s="12"/>
    </row>
    <row r="17" spans="1:16" ht="24.75" customHeight="1" x14ac:dyDescent="0.25">
      <c r="A17" s="9">
        <v>1</v>
      </c>
      <c r="B17" s="26" t="s">
        <v>34</v>
      </c>
      <c r="C17" s="23" t="s">
        <v>45</v>
      </c>
      <c r="D17" s="33">
        <v>1.6080000000000001E-2</v>
      </c>
      <c r="E17" s="56">
        <v>1.35E-2</v>
      </c>
      <c r="F17" s="33">
        <v>1.359E-2</v>
      </c>
      <c r="G17" s="60"/>
      <c r="H17" s="61"/>
      <c r="J17" s="18"/>
      <c r="N17" s="12"/>
      <c r="O17" s="13"/>
      <c r="P17" s="12"/>
    </row>
    <row r="18" spans="1:16" ht="24.75" customHeight="1" x14ac:dyDescent="0.25">
      <c r="A18" s="9">
        <v>2</v>
      </c>
      <c r="B18" s="27" t="s">
        <v>35</v>
      </c>
      <c r="C18" s="24" t="s">
        <v>45</v>
      </c>
      <c r="D18" s="33">
        <v>3.1649999999999998E-2</v>
      </c>
      <c r="E18" s="14">
        <v>3.0259999999999999E-2</v>
      </c>
      <c r="F18" s="33">
        <v>3.0439999999999998E-2</v>
      </c>
      <c r="G18" s="60"/>
      <c r="H18" s="61"/>
      <c r="J18" s="18"/>
      <c r="N18" s="12"/>
      <c r="O18" s="13"/>
      <c r="P18" s="12"/>
    </row>
    <row r="19" spans="1:16" ht="39.75" customHeight="1" x14ac:dyDescent="0.25">
      <c r="A19" s="9">
        <v>3</v>
      </c>
      <c r="B19" s="27" t="s">
        <v>101</v>
      </c>
      <c r="C19" s="24" t="s">
        <v>19</v>
      </c>
      <c r="D19" s="32">
        <v>15.5</v>
      </c>
      <c r="E19" s="14">
        <v>14.8</v>
      </c>
      <c r="F19" s="34">
        <v>15</v>
      </c>
      <c r="G19" s="60"/>
      <c r="H19" s="61"/>
      <c r="J19" s="18"/>
      <c r="N19" s="12"/>
      <c r="O19" s="13"/>
      <c r="P19" s="12"/>
    </row>
    <row r="20" spans="1:16" ht="50.25" customHeight="1" x14ac:dyDescent="0.25">
      <c r="A20" s="9">
        <v>4</v>
      </c>
      <c r="B20" s="27" t="s">
        <v>36</v>
      </c>
      <c r="C20" s="24" t="s">
        <v>19</v>
      </c>
      <c r="D20" s="32">
        <v>99.92</v>
      </c>
      <c r="E20" s="14">
        <v>99.93</v>
      </c>
      <c r="F20" s="32">
        <v>99.92</v>
      </c>
      <c r="G20" s="60"/>
      <c r="H20" s="61"/>
      <c r="J20" s="18"/>
      <c r="N20" s="12"/>
      <c r="O20" s="13"/>
      <c r="P20" s="12"/>
    </row>
    <row r="21" spans="1:16" ht="50.25" customHeight="1" x14ac:dyDescent="0.25">
      <c r="A21" s="9">
        <v>5</v>
      </c>
      <c r="B21" s="27" t="s">
        <v>37</v>
      </c>
      <c r="C21" s="24" t="s">
        <v>19</v>
      </c>
      <c r="D21" s="32">
        <v>85.1</v>
      </c>
      <c r="E21" s="43">
        <v>87</v>
      </c>
      <c r="F21" s="32">
        <v>85.5</v>
      </c>
      <c r="G21" s="60"/>
      <c r="H21" s="61"/>
      <c r="J21" s="18"/>
      <c r="N21" s="12"/>
      <c r="O21" s="13"/>
      <c r="P21" s="12"/>
    </row>
    <row r="22" spans="1:16" ht="50.25" customHeight="1" x14ac:dyDescent="0.25">
      <c r="A22" s="9">
        <v>6</v>
      </c>
      <c r="B22" s="27" t="s">
        <v>38</v>
      </c>
      <c r="C22" s="24" t="s">
        <v>19</v>
      </c>
      <c r="D22" s="32">
        <v>83.2</v>
      </c>
      <c r="E22" s="43">
        <v>85</v>
      </c>
      <c r="F22" s="32">
        <v>83.7</v>
      </c>
      <c r="G22" s="60"/>
      <c r="H22" s="61"/>
      <c r="J22" s="18"/>
      <c r="N22" s="12"/>
      <c r="O22" s="13"/>
      <c r="P22" s="12"/>
    </row>
    <row r="23" spans="1:16" ht="50.25" customHeight="1" x14ac:dyDescent="0.25">
      <c r="A23" s="10">
        <v>7</v>
      </c>
      <c r="B23" s="28" t="s">
        <v>39</v>
      </c>
      <c r="C23" s="22" t="s">
        <v>19</v>
      </c>
      <c r="D23" s="40">
        <v>80</v>
      </c>
      <c r="E23" s="43">
        <v>87</v>
      </c>
      <c r="F23" s="36">
        <v>80</v>
      </c>
      <c r="G23" s="71"/>
      <c r="H23" s="71"/>
      <c r="K23" s="19"/>
    </row>
    <row r="24" spans="1:16" ht="50.25" customHeight="1" x14ac:dyDescent="0.25">
      <c r="A24" s="10">
        <v>8</v>
      </c>
      <c r="B24" s="28" t="s">
        <v>40</v>
      </c>
      <c r="C24" s="22" t="s">
        <v>19</v>
      </c>
      <c r="D24" s="40">
        <v>95.6</v>
      </c>
      <c r="E24" s="43">
        <v>96</v>
      </c>
      <c r="F24" s="36">
        <v>95.6</v>
      </c>
      <c r="G24" s="71"/>
      <c r="H24" s="71"/>
      <c r="K24" s="19"/>
    </row>
    <row r="25" spans="1:16" ht="60.75" customHeight="1" x14ac:dyDescent="0.25">
      <c r="A25" s="10">
        <v>9</v>
      </c>
      <c r="B25" s="28" t="s">
        <v>41</v>
      </c>
      <c r="C25" s="22" t="s">
        <v>19</v>
      </c>
      <c r="D25" s="40">
        <v>0</v>
      </c>
      <c r="E25" s="40">
        <v>0</v>
      </c>
      <c r="F25" s="40">
        <v>0</v>
      </c>
      <c r="G25" s="71"/>
      <c r="H25" s="71"/>
      <c r="K25" s="19"/>
    </row>
    <row r="26" spans="1:16" ht="84" customHeight="1" x14ac:dyDescent="0.25">
      <c r="A26" s="10">
        <v>10</v>
      </c>
      <c r="B26" s="28" t="s">
        <v>42</v>
      </c>
      <c r="C26" s="22" t="s">
        <v>19</v>
      </c>
      <c r="D26" s="40">
        <v>0</v>
      </c>
      <c r="E26" s="40">
        <v>0</v>
      </c>
      <c r="F26" s="40">
        <v>0</v>
      </c>
      <c r="G26" s="71"/>
      <c r="H26" s="71"/>
      <c r="K26" s="19"/>
    </row>
    <row r="27" spans="1:16" ht="60.75" customHeight="1" x14ac:dyDescent="0.25">
      <c r="A27" s="10">
        <v>11</v>
      </c>
      <c r="B27" s="28" t="s">
        <v>43</v>
      </c>
      <c r="C27" s="22" t="s">
        <v>24</v>
      </c>
      <c r="D27" s="40">
        <v>0</v>
      </c>
      <c r="E27" s="40">
        <v>0</v>
      </c>
      <c r="F27" s="40">
        <v>0</v>
      </c>
      <c r="G27" s="71"/>
      <c r="H27" s="71"/>
      <c r="K27" s="19"/>
    </row>
    <row r="28" spans="1:16" ht="15.75" customHeight="1" x14ac:dyDescent="0.25">
      <c r="A28" s="64" t="s">
        <v>46</v>
      </c>
      <c r="B28" s="65"/>
      <c r="C28" s="65"/>
      <c r="D28" s="65"/>
      <c r="E28" s="88"/>
      <c r="F28" s="65"/>
      <c r="G28" s="65"/>
      <c r="H28" s="67"/>
      <c r="K28" s="19"/>
    </row>
    <row r="29" spans="1:16" ht="50.25" customHeight="1" x14ac:dyDescent="0.25">
      <c r="A29" s="22">
        <v>12</v>
      </c>
      <c r="B29" s="28" t="s">
        <v>47</v>
      </c>
      <c r="C29" s="25" t="s">
        <v>55</v>
      </c>
      <c r="D29" s="15">
        <v>19.829999999999998</v>
      </c>
      <c r="E29" s="59">
        <v>19.88</v>
      </c>
      <c r="F29" s="15">
        <v>20.59</v>
      </c>
      <c r="G29" s="60"/>
      <c r="H29" s="61"/>
      <c r="K29" s="19"/>
    </row>
    <row r="30" spans="1:16" ht="50.25" customHeight="1" x14ac:dyDescent="0.25">
      <c r="A30" s="22">
        <v>13</v>
      </c>
      <c r="B30" s="28" t="s">
        <v>48</v>
      </c>
      <c r="C30" s="25" t="s">
        <v>56</v>
      </c>
      <c r="D30" s="30">
        <v>9.7699999999999995E-2</v>
      </c>
      <c r="E30" s="14">
        <v>9.7600000000000006E-2</v>
      </c>
      <c r="F30" s="30">
        <v>9.6500000000000002E-2</v>
      </c>
      <c r="G30" s="60"/>
      <c r="H30" s="61"/>
      <c r="K30" s="19"/>
    </row>
    <row r="31" spans="1:16" ht="50.25" customHeight="1" x14ac:dyDescent="0.25">
      <c r="A31" s="22">
        <v>14</v>
      </c>
      <c r="B31" s="28" t="s">
        <v>49</v>
      </c>
      <c r="C31" s="25" t="s">
        <v>57</v>
      </c>
      <c r="D31" s="15">
        <v>4.76</v>
      </c>
      <c r="E31" s="14">
        <v>4.3099999999999996</v>
      </c>
      <c r="F31" s="15">
        <v>4.6399999999999997</v>
      </c>
      <c r="G31" s="62"/>
      <c r="H31" s="63"/>
      <c r="K31" s="19"/>
    </row>
    <row r="32" spans="1:16" ht="50.25" customHeight="1" x14ac:dyDescent="0.25">
      <c r="A32" s="22">
        <v>15</v>
      </c>
      <c r="B32" s="28" t="s">
        <v>50</v>
      </c>
      <c r="C32" s="25" t="s">
        <v>57</v>
      </c>
      <c r="D32" s="15">
        <v>0.79</v>
      </c>
      <c r="E32" s="14">
        <v>0.79</v>
      </c>
      <c r="F32" s="15">
        <v>0.81</v>
      </c>
      <c r="G32" s="62"/>
      <c r="H32" s="63"/>
      <c r="K32" s="19"/>
    </row>
    <row r="33" spans="1:13" ht="50.25" customHeight="1" x14ac:dyDescent="0.25">
      <c r="A33" s="22">
        <v>16</v>
      </c>
      <c r="B33" s="28" t="s">
        <v>51</v>
      </c>
      <c r="C33" s="25" t="s">
        <v>57</v>
      </c>
      <c r="D33" s="15">
        <v>13.51</v>
      </c>
      <c r="E33" s="14">
        <v>13.1</v>
      </c>
      <c r="F33" s="15">
        <v>14.46</v>
      </c>
      <c r="G33" s="62"/>
      <c r="H33" s="63"/>
      <c r="K33" s="19"/>
    </row>
    <row r="34" spans="1:13" ht="97.5" customHeight="1" x14ac:dyDescent="0.25">
      <c r="A34" s="22">
        <v>17</v>
      </c>
      <c r="B34" s="28" t="s">
        <v>52</v>
      </c>
      <c r="C34" s="25" t="s">
        <v>19</v>
      </c>
      <c r="D34" s="15">
        <v>0</v>
      </c>
      <c r="E34" s="15">
        <v>0</v>
      </c>
      <c r="F34" s="15">
        <v>0</v>
      </c>
      <c r="G34" s="62"/>
      <c r="H34" s="63"/>
      <c r="K34" s="19"/>
    </row>
    <row r="35" spans="1:13" ht="48.75" customHeight="1" x14ac:dyDescent="0.25">
      <c r="A35" s="22">
        <v>18</v>
      </c>
      <c r="B35" s="28" t="s">
        <v>53</v>
      </c>
      <c r="C35" s="25" t="s">
        <v>58</v>
      </c>
      <c r="D35" s="15">
        <v>0</v>
      </c>
      <c r="E35" s="15">
        <v>0</v>
      </c>
      <c r="F35" s="15">
        <v>0</v>
      </c>
      <c r="G35" s="60"/>
      <c r="H35" s="61"/>
      <c r="K35" s="19"/>
    </row>
    <row r="36" spans="1:13" ht="50.25" customHeight="1" x14ac:dyDescent="0.25">
      <c r="A36" s="22">
        <v>19</v>
      </c>
      <c r="B36" s="28" t="s">
        <v>54</v>
      </c>
      <c r="C36" s="25" t="s">
        <v>59</v>
      </c>
      <c r="D36" s="30">
        <v>1.8499999999999999E-2</v>
      </c>
      <c r="E36" s="14">
        <v>1.8669999999999999E-2</v>
      </c>
      <c r="F36" s="30">
        <v>1.9300000000000001E-2</v>
      </c>
      <c r="G36" s="60"/>
      <c r="H36" s="61"/>
      <c r="K36" s="19"/>
    </row>
    <row r="37" spans="1:13" ht="15" customHeight="1" x14ac:dyDescent="0.25">
      <c r="A37" s="64" t="s">
        <v>60</v>
      </c>
      <c r="B37" s="65"/>
      <c r="C37" s="65"/>
      <c r="D37" s="65"/>
      <c r="E37" s="88"/>
      <c r="F37" s="65"/>
      <c r="G37" s="65"/>
      <c r="H37" s="67"/>
      <c r="K37" s="19"/>
    </row>
    <row r="38" spans="1:13" ht="33" customHeight="1" x14ac:dyDescent="0.25">
      <c r="A38" s="22">
        <v>20</v>
      </c>
      <c r="B38" s="28" t="s">
        <v>61</v>
      </c>
      <c r="C38" s="25" t="s">
        <v>56</v>
      </c>
      <c r="D38" s="42">
        <v>0.129</v>
      </c>
      <c r="E38" s="14">
        <v>0.128</v>
      </c>
      <c r="F38" s="42">
        <f>D38</f>
        <v>0.129</v>
      </c>
      <c r="G38" s="62"/>
      <c r="H38" s="63"/>
      <c r="K38" s="19"/>
    </row>
    <row r="39" spans="1:13" ht="33" customHeight="1" x14ac:dyDescent="0.25">
      <c r="A39" s="22">
        <v>21</v>
      </c>
      <c r="B39" s="28" t="s">
        <v>62</v>
      </c>
      <c r="C39" s="25" t="s">
        <v>57</v>
      </c>
      <c r="D39" s="43">
        <v>42.18</v>
      </c>
      <c r="E39" s="57">
        <v>42</v>
      </c>
      <c r="F39" s="42">
        <f t="shared" ref="F39:F45" si="0">D39</f>
        <v>42.18</v>
      </c>
      <c r="G39" s="62"/>
      <c r="H39" s="63"/>
      <c r="K39" s="19"/>
    </row>
    <row r="40" spans="1:13" ht="33" customHeight="1" x14ac:dyDescent="0.25">
      <c r="A40" s="22">
        <v>22</v>
      </c>
      <c r="B40" s="28" t="s">
        <v>63</v>
      </c>
      <c r="C40" s="25" t="s">
        <v>57</v>
      </c>
      <c r="D40" s="43">
        <v>15.49</v>
      </c>
      <c r="E40" s="14">
        <v>15.31</v>
      </c>
      <c r="F40" s="42">
        <f t="shared" si="0"/>
        <v>15.49</v>
      </c>
      <c r="G40" s="60"/>
      <c r="H40" s="61"/>
      <c r="K40" s="19"/>
    </row>
    <row r="41" spans="1:13" ht="36.75" customHeight="1" x14ac:dyDescent="0.25">
      <c r="A41" s="22">
        <v>23</v>
      </c>
      <c r="B41" s="28" t="s">
        <v>64</v>
      </c>
      <c r="C41" s="25" t="s">
        <v>65</v>
      </c>
      <c r="D41" s="43">
        <v>28.64</v>
      </c>
      <c r="E41" s="14">
        <v>28.62</v>
      </c>
      <c r="F41" s="42">
        <f t="shared" si="0"/>
        <v>28.64</v>
      </c>
      <c r="G41" s="60"/>
      <c r="H41" s="61"/>
      <c r="K41" s="19"/>
    </row>
    <row r="42" spans="1:13" ht="39" customHeight="1" x14ac:dyDescent="0.25">
      <c r="A42" s="22">
        <v>24</v>
      </c>
      <c r="B42" s="28" t="s">
        <v>66</v>
      </c>
      <c r="C42" s="22" t="s">
        <v>67</v>
      </c>
      <c r="D42" s="42">
        <v>4.5999999999999999E-2</v>
      </c>
      <c r="E42" s="14">
        <v>4.5999999999999999E-2</v>
      </c>
      <c r="F42" s="42">
        <f t="shared" si="0"/>
        <v>4.5999999999999999E-2</v>
      </c>
      <c r="G42" s="60"/>
      <c r="H42" s="61"/>
      <c r="K42" s="19"/>
    </row>
    <row r="43" spans="1:13" ht="37.5" customHeight="1" x14ac:dyDescent="0.25">
      <c r="A43" s="22">
        <v>25</v>
      </c>
      <c r="B43" s="28" t="s">
        <v>68</v>
      </c>
      <c r="C43" s="22" t="s">
        <v>69</v>
      </c>
      <c r="D43" s="43">
        <v>0.12</v>
      </c>
      <c r="E43" s="14">
        <v>0.12</v>
      </c>
      <c r="F43" s="42">
        <f t="shared" si="0"/>
        <v>0.12</v>
      </c>
      <c r="G43" s="60"/>
      <c r="H43" s="61"/>
      <c r="K43" s="19"/>
    </row>
    <row r="44" spans="1:13" ht="33" customHeight="1" x14ac:dyDescent="0.25">
      <c r="A44" s="22">
        <v>26</v>
      </c>
      <c r="B44" s="28" t="s">
        <v>70</v>
      </c>
      <c r="C44" s="22" t="s">
        <v>71</v>
      </c>
      <c r="D44" s="42">
        <v>274.10000000000002</v>
      </c>
      <c r="E44" s="47">
        <v>274</v>
      </c>
      <c r="F44" s="43">
        <f t="shared" si="0"/>
        <v>274.10000000000002</v>
      </c>
      <c r="G44" s="60"/>
      <c r="H44" s="61"/>
      <c r="K44" s="19"/>
    </row>
    <row r="45" spans="1:13" ht="33" customHeight="1" x14ac:dyDescent="0.25">
      <c r="A45" s="22">
        <v>27</v>
      </c>
      <c r="B45" s="28" t="s">
        <v>72</v>
      </c>
      <c r="C45" s="22" t="s">
        <v>59</v>
      </c>
      <c r="D45" s="44">
        <v>3.7199999999999997E-2</v>
      </c>
      <c r="E45" s="14">
        <v>3.7100000000000001E-2</v>
      </c>
      <c r="F45" s="44">
        <f t="shared" si="0"/>
        <v>3.7199999999999997E-2</v>
      </c>
      <c r="G45" s="60"/>
      <c r="H45" s="61"/>
      <c r="J45" s="12"/>
      <c r="K45" s="20"/>
      <c r="L45" s="12"/>
      <c r="M45" s="12"/>
    </row>
    <row r="46" spans="1:13" ht="15.75" customHeight="1" x14ac:dyDescent="0.25">
      <c r="A46" s="64" t="s">
        <v>73</v>
      </c>
      <c r="B46" s="65"/>
      <c r="C46" s="65"/>
      <c r="D46" s="65"/>
      <c r="E46" s="66"/>
      <c r="F46" s="65"/>
      <c r="G46" s="65"/>
      <c r="H46" s="67"/>
      <c r="J46" s="12"/>
      <c r="K46" s="20"/>
      <c r="L46" s="12"/>
      <c r="M46" s="12"/>
    </row>
    <row r="47" spans="1:13" ht="24.75" customHeight="1" x14ac:dyDescent="0.25">
      <c r="A47" s="22">
        <v>28</v>
      </c>
      <c r="B47" s="28" t="s">
        <v>74</v>
      </c>
      <c r="C47" s="22" t="s">
        <v>100</v>
      </c>
      <c r="D47" s="35"/>
      <c r="E47" s="37"/>
      <c r="F47" s="15"/>
      <c r="G47" s="60"/>
      <c r="H47" s="61"/>
      <c r="J47" s="12"/>
      <c r="K47" s="20"/>
      <c r="L47" s="12"/>
      <c r="M47" s="12"/>
    </row>
    <row r="48" spans="1:13" ht="24.75" customHeight="1" x14ac:dyDescent="0.25">
      <c r="A48" s="22"/>
      <c r="B48" s="48" t="s">
        <v>103</v>
      </c>
      <c r="C48" s="22" t="s">
        <v>100</v>
      </c>
      <c r="D48" s="17">
        <v>41.5</v>
      </c>
      <c r="E48" s="14">
        <v>41</v>
      </c>
      <c r="F48" s="17">
        <v>35.6</v>
      </c>
      <c r="G48" s="60"/>
      <c r="H48" s="61"/>
      <c r="J48" s="12"/>
      <c r="K48" s="20"/>
      <c r="L48" s="12"/>
      <c r="M48" s="12"/>
    </row>
    <row r="49" spans="1:14" ht="24.75" customHeight="1" x14ac:dyDescent="0.25">
      <c r="A49" s="22"/>
      <c r="B49" s="49" t="s">
        <v>104</v>
      </c>
      <c r="C49" s="22" t="s">
        <v>100</v>
      </c>
      <c r="D49" s="17">
        <v>1.1819999999999999</v>
      </c>
      <c r="E49" s="14">
        <v>1.37</v>
      </c>
      <c r="F49" s="15">
        <v>1.06</v>
      </c>
      <c r="G49" s="60"/>
      <c r="H49" s="61"/>
      <c r="J49" s="12"/>
      <c r="K49" s="20"/>
      <c r="L49" s="12"/>
      <c r="M49" s="12"/>
    </row>
    <row r="50" spans="1:14" ht="24.75" customHeight="1" x14ac:dyDescent="0.25">
      <c r="A50" s="22"/>
      <c r="B50" s="49" t="s">
        <v>105</v>
      </c>
      <c r="C50" s="22" t="s">
        <v>100</v>
      </c>
      <c r="D50" s="45">
        <v>11.8</v>
      </c>
      <c r="E50" s="14">
        <v>18.100000000000001</v>
      </c>
      <c r="F50" s="39">
        <v>10.3</v>
      </c>
      <c r="G50" s="60"/>
      <c r="H50" s="61"/>
      <c r="J50" s="12"/>
      <c r="K50" s="20"/>
      <c r="L50" s="12"/>
      <c r="M50" s="12"/>
    </row>
    <row r="51" spans="1:14" ht="15.75" customHeight="1" x14ac:dyDescent="0.25">
      <c r="A51" s="80" t="s">
        <v>75</v>
      </c>
      <c r="B51" s="81"/>
      <c r="C51" s="81"/>
      <c r="D51" s="81"/>
      <c r="E51" s="82"/>
      <c r="F51" s="81"/>
      <c r="G51" s="81"/>
      <c r="H51" s="83"/>
      <c r="J51" s="12"/>
      <c r="K51" s="20"/>
      <c r="L51" s="12"/>
      <c r="M51" s="12"/>
    </row>
    <row r="52" spans="1:14" ht="28.5" customHeight="1" x14ac:dyDescent="0.25">
      <c r="A52" s="22">
        <v>29</v>
      </c>
      <c r="B52" s="28" t="s">
        <v>76</v>
      </c>
      <c r="C52" s="22" t="s">
        <v>77</v>
      </c>
      <c r="D52" s="34">
        <v>183000</v>
      </c>
      <c r="E52" s="14">
        <v>182900</v>
      </c>
      <c r="F52" s="58">
        <v>198707</v>
      </c>
      <c r="G52" s="60"/>
      <c r="H52" s="61"/>
      <c r="J52" s="12"/>
      <c r="K52" s="20"/>
      <c r="L52" s="12"/>
      <c r="M52" s="12"/>
    </row>
    <row r="53" spans="1:14" ht="27.75" customHeight="1" x14ac:dyDescent="0.25">
      <c r="A53" s="22">
        <v>30</v>
      </c>
      <c r="B53" s="28" t="s">
        <v>78</v>
      </c>
      <c r="C53" s="22" t="s">
        <v>79</v>
      </c>
      <c r="D53" s="14">
        <v>157000</v>
      </c>
      <c r="E53" s="14">
        <v>159900</v>
      </c>
      <c r="F53" s="38">
        <v>159789</v>
      </c>
      <c r="G53" s="60"/>
      <c r="H53" s="61"/>
      <c r="J53" s="12"/>
      <c r="K53" s="20"/>
      <c r="L53" s="12"/>
      <c r="M53" s="12"/>
      <c r="N53" s="31"/>
    </row>
    <row r="54" spans="1:14" ht="38.25" customHeight="1" x14ac:dyDescent="0.25">
      <c r="A54" s="22">
        <v>31</v>
      </c>
      <c r="B54" s="28" t="s">
        <v>80</v>
      </c>
      <c r="C54" s="22" t="s">
        <v>19</v>
      </c>
      <c r="D54" s="53">
        <v>11</v>
      </c>
      <c r="E54" s="47">
        <v>10.5</v>
      </c>
      <c r="F54" s="34">
        <v>10.9</v>
      </c>
      <c r="G54" s="60"/>
      <c r="H54" s="61"/>
      <c r="J54" s="12"/>
      <c r="K54" s="20"/>
      <c r="L54" s="12"/>
      <c r="M54" s="12"/>
    </row>
    <row r="55" spans="1:14" ht="27.75" customHeight="1" x14ac:dyDescent="0.25">
      <c r="A55" s="22">
        <v>32</v>
      </c>
      <c r="B55" s="28" t="s">
        <v>81</v>
      </c>
      <c r="C55" s="22" t="s">
        <v>82</v>
      </c>
      <c r="D55" s="53">
        <v>0.7</v>
      </c>
      <c r="E55" s="14">
        <v>0.7</v>
      </c>
      <c r="F55" s="53">
        <v>0.7</v>
      </c>
      <c r="G55" s="60"/>
      <c r="H55" s="61"/>
      <c r="J55" s="12"/>
      <c r="K55" s="20"/>
      <c r="L55" s="12"/>
      <c r="M55" s="12"/>
    </row>
    <row r="56" spans="1:14" ht="30" customHeight="1" x14ac:dyDescent="0.25">
      <c r="A56" s="22">
        <v>33</v>
      </c>
      <c r="B56" s="28" t="s">
        <v>83</v>
      </c>
      <c r="C56" s="22" t="s">
        <v>19</v>
      </c>
      <c r="D56" s="46">
        <v>17</v>
      </c>
      <c r="E56" s="14">
        <v>16.5</v>
      </c>
      <c r="F56" s="39">
        <v>17</v>
      </c>
      <c r="G56" s="60"/>
      <c r="H56" s="61"/>
      <c r="J56" s="12"/>
      <c r="K56" s="20"/>
      <c r="L56" s="12"/>
      <c r="M56" s="12"/>
    </row>
    <row r="57" spans="1:14" ht="31.5" customHeight="1" x14ac:dyDescent="0.25">
      <c r="A57" s="22">
        <v>34</v>
      </c>
      <c r="B57" s="28" t="s">
        <v>84</v>
      </c>
      <c r="C57" s="22" t="s">
        <v>19</v>
      </c>
      <c r="D57" s="46">
        <v>16.5</v>
      </c>
      <c r="E57" s="14">
        <v>14</v>
      </c>
      <c r="F57" s="39">
        <v>16.5</v>
      </c>
      <c r="G57" s="60"/>
      <c r="H57" s="61"/>
      <c r="J57" s="12"/>
      <c r="K57" s="20"/>
      <c r="L57" s="12"/>
      <c r="M57" s="12"/>
    </row>
    <row r="58" spans="1:14" ht="36" customHeight="1" x14ac:dyDescent="0.25">
      <c r="A58" s="22">
        <v>35</v>
      </c>
      <c r="B58" s="28" t="s">
        <v>85</v>
      </c>
      <c r="C58" s="22" t="s">
        <v>98</v>
      </c>
      <c r="D58" s="53">
        <v>0.34699999999999998</v>
      </c>
      <c r="E58" s="14">
        <v>0.35499999999999998</v>
      </c>
      <c r="F58" s="50">
        <v>0.34899999999999998</v>
      </c>
      <c r="G58" s="60"/>
      <c r="H58" s="61"/>
      <c r="J58" s="12"/>
      <c r="K58" s="20"/>
      <c r="L58" s="12"/>
      <c r="M58" s="12"/>
      <c r="N58" s="19"/>
    </row>
    <row r="59" spans="1:14" ht="24.75" customHeight="1" x14ac:dyDescent="0.25">
      <c r="A59" s="22">
        <v>36</v>
      </c>
      <c r="B59" s="28" t="s">
        <v>86</v>
      </c>
      <c r="C59" s="22" t="s">
        <v>98</v>
      </c>
      <c r="D59" s="53">
        <v>0.37</v>
      </c>
      <c r="E59" s="14">
        <v>0.42099999999999999</v>
      </c>
      <c r="F59" s="53">
        <v>0.39</v>
      </c>
      <c r="G59" s="60"/>
      <c r="H59" s="61"/>
      <c r="J59" s="12"/>
      <c r="K59" s="12"/>
      <c r="L59" s="12"/>
      <c r="M59" s="12"/>
    </row>
    <row r="60" spans="1:14" ht="49.5" customHeight="1" x14ac:dyDescent="0.25">
      <c r="A60" s="22">
        <v>37</v>
      </c>
      <c r="B60" s="28" t="s">
        <v>97</v>
      </c>
      <c r="C60" s="22" t="s">
        <v>65</v>
      </c>
      <c r="D60" s="53">
        <v>5.8600000000000004E-4</v>
      </c>
      <c r="E60" s="14">
        <v>5.8500000000000002E-4</v>
      </c>
      <c r="F60" s="14">
        <f>D60</f>
        <v>5.8600000000000004E-4</v>
      </c>
      <c r="G60" s="60"/>
      <c r="H60" s="61"/>
      <c r="J60" s="12"/>
      <c r="K60" s="12"/>
      <c r="L60" s="12"/>
      <c r="M60" s="12"/>
    </row>
    <row r="61" spans="1:14" ht="35.25" customHeight="1" x14ac:dyDescent="0.25">
      <c r="A61" s="22">
        <v>38</v>
      </c>
      <c r="B61" s="28" t="s">
        <v>87</v>
      </c>
      <c r="C61" s="22" t="s">
        <v>19</v>
      </c>
      <c r="D61" s="43">
        <v>48</v>
      </c>
      <c r="E61" s="43">
        <v>50.86</v>
      </c>
      <c r="F61" s="43">
        <v>49</v>
      </c>
      <c r="G61" s="60"/>
      <c r="H61" s="61"/>
      <c r="J61" s="12"/>
      <c r="K61" s="12"/>
      <c r="L61" s="12"/>
      <c r="M61" s="12"/>
    </row>
    <row r="62" spans="1:14" ht="17.25" customHeight="1" x14ac:dyDescent="0.25">
      <c r="A62" s="64" t="s">
        <v>88</v>
      </c>
      <c r="B62" s="65"/>
      <c r="C62" s="65"/>
      <c r="D62" s="65"/>
      <c r="E62" s="88"/>
      <c r="F62" s="65"/>
      <c r="G62" s="65"/>
      <c r="H62" s="67"/>
      <c r="J62" s="12"/>
      <c r="K62" s="12"/>
      <c r="L62" s="12"/>
      <c r="M62" s="12"/>
    </row>
    <row r="63" spans="1:14" ht="87.75" customHeight="1" x14ac:dyDescent="0.25">
      <c r="A63" s="22">
        <v>39</v>
      </c>
      <c r="B63" s="28" t="s">
        <v>89</v>
      </c>
      <c r="C63" s="22" t="s">
        <v>90</v>
      </c>
      <c r="D63" s="14">
        <v>1161</v>
      </c>
      <c r="E63" s="14">
        <v>1175</v>
      </c>
      <c r="F63" s="38">
        <f>D63</f>
        <v>1161</v>
      </c>
      <c r="G63" s="60"/>
      <c r="H63" s="61"/>
      <c r="J63" s="12"/>
      <c r="K63" s="12"/>
      <c r="L63" s="12"/>
      <c r="M63" s="12"/>
    </row>
    <row r="64" spans="1:14" ht="132.75" customHeight="1" x14ac:dyDescent="0.25">
      <c r="A64" s="22">
        <v>40</v>
      </c>
      <c r="B64" s="28" t="s">
        <v>102</v>
      </c>
      <c r="C64" s="22" t="s">
        <v>90</v>
      </c>
      <c r="D64" s="14">
        <v>10</v>
      </c>
      <c r="E64" s="14">
        <v>16</v>
      </c>
      <c r="F64" s="38">
        <f t="shared" ref="F64:F70" si="1">D64</f>
        <v>10</v>
      </c>
      <c r="G64" s="60"/>
      <c r="H64" s="61"/>
      <c r="J64" s="12"/>
      <c r="K64" s="12"/>
      <c r="L64" s="12"/>
      <c r="M64" s="12"/>
    </row>
    <row r="65" spans="1:13" ht="62.25" customHeight="1" x14ac:dyDescent="0.25">
      <c r="A65" s="22">
        <v>41</v>
      </c>
      <c r="B65" s="28" t="s">
        <v>91</v>
      </c>
      <c r="C65" s="22" t="s">
        <v>90</v>
      </c>
      <c r="D65" s="14">
        <v>411</v>
      </c>
      <c r="E65" s="14">
        <v>419</v>
      </c>
      <c r="F65" s="38">
        <f t="shared" si="1"/>
        <v>411</v>
      </c>
      <c r="G65" s="60"/>
      <c r="H65" s="61"/>
      <c r="J65" s="12"/>
      <c r="K65" s="12"/>
      <c r="L65" s="12"/>
      <c r="M65" s="12"/>
    </row>
    <row r="66" spans="1:13" ht="60.75" customHeight="1" x14ac:dyDescent="0.25">
      <c r="A66" s="22">
        <v>42</v>
      </c>
      <c r="B66" s="28" t="s">
        <v>92</v>
      </c>
      <c r="C66" s="22" t="s">
        <v>90</v>
      </c>
      <c r="D66" s="14">
        <v>0</v>
      </c>
      <c r="E66" s="14">
        <v>0</v>
      </c>
      <c r="F66" s="38">
        <f t="shared" si="1"/>
        <v>0</v>
      </c>
      <c r="G66" s="60"/>
      <c r="H66" s="61"/>
      <c r="J66" s="12"/>
      <c r="K66" s="12"/>
      <c r="L66" s="12"/>
      <c r="M66" s="12"/>
    </row>
    <row r="67" spans="1:13" ht="133.5" customHeight="1" x14ac:dyDescent="0.25">
      <c r="A67" s="22">
        <v>43</v>
      </c>
      <c r="B67" s="28" t="s">
        <v>93</v>
      </c>
      <c r="C67" s="22" t="s">
        <v>90</v>
      </c>
      <c r="D67" s="14">
        <v>0</v>
      </c>
      <c r="E67" s="14">
        <v>0</v>
      </c>
      <c r="F67" s="38">
        <f t="shared" si="1"/>
        <v>0</v>
      </c>
      <c r="G67" s="60"/>
      <c r="H67" s="61"/>
      <c r="J67" s="12"/>
      <c r="K67" s="12"/>
      <c r="L67" s="12"/>
      <c r="M67" s="12"/>
    </row>
    <row r="68" spans="1:13" ht="62.25" customHeight="1" x14ac:dyDescent="0.25">
      <c r="A68" s="22">
        <v>44</v>
      </c>
      <c r="B68" s="28" t="s">
        <v>94</v>
      </c>
      <c r="C68" s="22" t="s">
        <v>90</v>
      </c>
      <c r="D68" s="14">
        <v>0</v>
      </c>
      <c r="E68" s="14">
        <v>0</v>
      </c>
      <c r="F68" s="38">
        <f t="shared" si="1"/>
        <v>0</v>
      </c>
      <c r="G68" s="60"/>
      <c r="H68" s="61"/>
      <c r="J68" s="12"/>
      <c r="K68" s="12"/>
      <c r="L68" s="12"/>
      <c r="M68" s="12"/>
    </row>
    <row r="69" spans="1:13" ht="49.5" customHeight="1" x14ac:dyDescent="0.25">
      <c r="A69" s="22">
        <v>45</v>
      </c>
      <c r="B69" s="28" t="s">
        <v>95</v>
      </c>
      <c r="C69" s="22" t="s">
        <v>90</v>
      </c>
      <c r="D69" s="14">
        <v>477</v>
      </c>
      <c r="E69" s="14">
        <v>455</v>
      </c>
      <c r="F69" s="38">
        <f t="shared" si="1"/>
        <v>477</v>
      </c>
      <c r="G69" s="60"/>
      <c r="H69" s="61"/>
      <c r="J69" s="12"/>
      <c r="K69" s="12"/>
      <c r="L69" s="12"/>
      <c r="M69" s="12"/>
    </row>
    <row r="70" spans="1:13" ht="37.5" customHeight="1" x14ac:dyDescent="0.25">
      <c r="A70" s="22">
        <v>46</v>
      </c>
      <c r="B70" s="28" t="s">
        <v>96</v>
      </c>
      <c r="C70" s="22" t="s">
        <v>90</v>
      </c>
      <c r="D70" s="14">
        <v>0</v>
      </c>
      <c r="E70" s="14">
        <v>0</v>
      </c>
      <c r="F70" s="38">
        <f t="shared" si="1"/>
        <v>0</v>
      </c>
      <c r="G70" s="60"/>
      <c r="H70" s="61"/>
      <c r="J70" s="12"/>
      <c r="K70" s="12"/>
      <c r="L70" s="12"/>
      <c r="M70" s="12"/>
    </row>
    <row r="71" spans="1:13" ht="15" customHeight="1" x14ac:dyDescent="0.25">
      <c r="A71" s="107" t="s">
        <v>22</v>
      </c>
      <c r="B71" s="78"/>
      <c r="C71" s="78"/>
      <c r="D71" s="78"/>
      <c r="E71" s="108"/>
      <c r="F71" s="78"/>
      <c r="G71" s="78"/>
      <c r="H71" s="79"/>
      <c r="J71" s="12"/>
      <c r="K71" s="12"/>
      <c r="L71" s="12"/>
      <c r="M71" s="12"/>
    </row>
    <row r="72" spans="1:13" ht="24.75" customHeight="1" x14ac:dyDescent="0.25">
      <c r="A72" s="11">
        <v>1</v>
      </c>
      <c r="B72" s="8" t="s">
        <v>23</v>
      </c>
      <c r="C72" s="9" t="s">
        <v>24</v>
      </c>
      <c r="D72" s="16" t="s">
        <v>99</v>
      </c>
      <c r="E72" s="54" t="s">
        <v>99</v>
      </c>
      <c r="F72" s="16" t="s">
        <v>99</v>
      </c>
      <c r="G72" s="109"/>
      <c r="H72" s="109"/>
      <c r="J72" s="12"/>
      <c r="K72" s="12"/>
      <c r="L72" s="12"/>
      <c r="M72" s="12"/>
    </row>
    <row r="73" spans="1:13" ht="39.75" customHeight="1" x14ac:dyDescent="0.25">
      <c r="A73" s="11">
        <v>2</v>
      </c>
      <c r="B73" s="8" t="s">
        <v>25</v>
      </c>
      <c r="C73" s="9" t="s">
        <v>19</v>
      </c>
      <c r="D73" s="14">
        <v>16.100000000000001</v>
      </c>
      <c r="E73" s="14">
        <v>17.8</v>
      </c>
      <c r="F73" s="38">
        <v>17.350000000000001</v>
      </c>
      <c r="G73" s="109"/>
      <c r="H73" s="109"/>
      <c r="J73" s="12"/>
      <c r="K73" s="12"/>
      <c r="L73" s="12"/>
      <c r="M73" s="12"/>
    </row>
    <row r="74" spans="1:13" ht="64.5" customHeight="1" x14ac:dyDescent="0.25">
      <c r="A74" s="11">
        <v>3</v>
      </c>
      <c r="B74" s="8" t="s">
        <v>26</v>
      </c>
      <c r="C74" s="9" t="s">
        <v>27</v>
      </c>
      <c r="D74" s="14">
        <v>11</v>
      </c>
      <c r="E74" s="47">
        <v>10.5</v>
      </c>
      <c r="F74" s="51">
        <v>10.9</v>
      </c>
      <c r="G74" s="109"/>
      <c r="H74" s="109"/>
      <c r="J74" s="12"/>
      <c r="K74" s="12"/>
      <c r="L74" s="12"/>
      <c r="M74" s="12"/>
    </row>
    <row r="75" spans="1:13" ht="24.75" customHeight="1" x14ac:dyDescent="0.25">
      <c r="A75" s="11">
        <v>4</v>
      </c>
      <c r="B75" s="8" t="s">
        <v>28</v>
      </c>
      <c r="C75" s="9" t="s">
        <v>29</v>
      </c>
      <c r="D75" s="14">
        <v>105</v>
      </c>
      <c r="E75" s="14">
        <v>90</v>
      </c>
      <c r="F75" s="38">
        <v>90</v>
      </c>
      <c r="G75" s="62"/>
      <c r="H75" s="63"/>
      <c r="J75" s="12"/>
      <c r="K75" s="12"/>
      <c r="L75" s="12"/>
      <c r="M75" s="12"/>
    </row>
    <row r="76" spans="1:13" ht="24.75" customHeight="1" x14ac:dyDescent="0.25">
      <c r="A76" s="11">
        <v>5</v>
      </c>
      <c r="B76" s="8" t="s">
        <v>30</v>
      </c>
      <c r="C76" s="9" t="s">
        <v>31</v>
      </c>
      <c r="D76" s="14">
        <v>6</v>
      </c>
      <c r="E76" s="14">
        <v>5</v>
      </c>
      <c r="F76" s="38">
        <v>5</v>
      </c>
      <c r="G76" s="109"/>
      <c r="H76" s="109"/>
      <c r="J76" s="12"/>
      <c r="K76" s="12"/>
      <c r="L76" s="12"/>
      <c r="M76" s="1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J77" s="12"/>
      <c r="K77" s="12"/>
      <c r="L77" s="12"/>
      <c r="M77" s="12"/>
    </row>
    <row r="78" spans="1:13" ht="17.25" customHeight="1" x14ac:dyDescent="0.25">
      <c r="A78" s="70"/>
      <c r="B78" s="70"/>
      <c r="C78" s="70"/>
      <c r="D78" s="70"/>
      <c r="E78" s="70"/>
      <c r="F78" s="70"/>
      <c r="G78" s="70"/>
      <c r="H78" s="70"/>
      <c r="J78" s="12"/>
      <c r="K78" s="12"/>
      <c r="L78" s="12"/>
      <c r="M78" s="12"/>
    </row>
    <row r="79" spans="1:13" hidden="1" x14ac:dyDescent="0.25">
      <c r="A79" s="70"/>
      <c r="B79" s="70"/>
      <c r="C79" s="70"/>
      <c r="D79" s="70"/>
      <c r="E79" s="70"/>
      <c r="F79" s="70"/>
      <c r="G79" s="70"/>
      <c r="H79" s="70"/>
      <c r="J79" s="12"/>
      <c r="K79" s="12"/>
      <c r="L79" s="12"/>
      <c r="M79" s="12"/>
    </row>
    <row r="80" spans="1:13" x14ac:dyDescent="0.25">
      <c r="A80" s="68"/>
      <c r="B80" s="68"/>
      <c r="C80" s="68"/>
      <c r="D80" s="68"/>
      <c r="E80" s="68"/>
      <c r="F80" s="68"/>
      <c r="G80" s="68"/>
      <c r="H80" s="68"/>
      <c r="J80" s="12"/>
      <c r="K80" s="12"/>
      <c r="L80" s="12"/>
      <c r="M80" s="12"/>
    </row>
    <row r="81" spans="1:13" x14ac:dyDescent="0.25">
      <c r="A81" s="68"/>
      <c r="B81" s="68"/>
      <c r="C81" s="68"/>
      <c r="D81" s="68"/>
      <c r="E81" s="68"/>
      <c r="F81" s="68"/>
      <c r="G81" s="68"/>
      <c r="H81" s="68"/>
      <c r="J81" s="12"/>
      <c r="K81" s="12"/>
      <c r="L81" s="12"/>
      <c r="M81" s="12"/>
    </row>
    <row r="82" spans="1:13" ht="73.5" customHeight="1" x14ac:dyDescent="0.25">
      <c r="A82" s="68"/>
      <c r="B82" s="68"/>
      <c r="C82" s="68"/>
      <c r="D82" s="68"/>
      <c r="E82" s="68"/>
      <c r="F82" s="68"/>
      <c r="G82" s="68"/>
      <c r="H82" s="68"/>
      <c r="J82" s="12"/>
      <c r="K82" s="12"/>
      <c r="L82" s="12"/>
      <c r="M82" s="12"/>
    </row>
    <row r="83" spans="1:13" x14ac:dyDescent="0.25">
      <c r="A83" s="68"/>
      <c r="B83" s="68"/>
      <c r="C83" s="68"/>
      <c r="D83" s="68"/>
      <c r="E83" s="68"/>
      <c r="F83" s="68"/>
      <c r="G83" s="68"/>
      <c r="H83" s="68"/>
      <c r="J83" s="12"/>
      <c r="K83" s="12"/>
      <c r="L83" s="12"/>
      <c r="M83" s="12"/>
    </row>
    <row r="84" spans="1:13" x14ac:dyDescent="0.25">
      <c r="A84" s="68"/>
      <c r="B84" s="68"/>
      <c r="C84" s="68"/>
      <c r="D84" s="68"/>
      <c r="E84" s="68"/>
      <c r="F84" s="68"/>
      <c r="G84" s="68"/>
      <c r="H84" s="68"/>
      <c r="J84" s="12"/>
      <c r="K84" s="12"/>
      <c r="L84" s="12"/>
      <c r="M84" s="12"/>
    </row>
    <row r="85" spans="1:13" ht="2.25" customHeight="1" x14ac:dyDescent="0.25">
      <c r="A85" s="68"/>
      <c r="B85" s="68"/>
      <c r="C85" s="68"/>
      <c r="D85" s="68"/>
      <c r="E85" s="68"/>
      <c r="F85" s="68"/>
      <c r="G85" s="68"/>
      <c r="H85" s="68"/>
      <c r="J85" s="12"/>
      <c r="K85" s="12"/>
      <c r="L85" s="12"/>
      <c r="M85" s="12"/>
    </row>
    <row r="86" spans="1:13" x14ac:dyDescent="0.25">
      <c r="A86" s="68"/>
      <c r="B86" s="68"/>
      <c r="C86" s="68"/>
      <c r="D86" s="68"/>
      <c r="E86" s="68"/>
      <c r="F86" s="68"/>
      <c r="G86" s="68"/>
      <c r="H86" s="68"/>
      <c r="J86" s="12"/>
      <c r="K86" s="12"/>
      <c r="L86" s="12"/>
      <c r="M86" s="12"/>
    </row>
    <row r="87" spans="1:13" x14ac:dyDescent="0.25">
      <c r="A87" s="68"/>
      <c r="B87" s="68"/>
      <c r="C87" s="68"/>
      <c r="D87" s="68"/>
      <c r="E87" s="68"/>
      <c r="F87" s="68"/>
      <c r="G87" s="68"/>
      <c r="H87" s="68"/>
      <c r="J87" s="12"/>
      <c r="K87" s="12"/>
      <c r="L87" s="12"/>
      <c r="M87" s="12"/>
    </row>
    <row r="88" spans="1:13" ht="3.75" customHeight="1" x14ac:dyDescent="0.25">
      <c r="A88" s="68"/>
      <c r="B88" s="68"/>
      <c r="C88" s="68"/>
      <c r="D88" s="68"/>
      <c r="E88" s="68"/>
      <c r="F88" s="68"/>
      <c r="G88" s="68"/>
      <c r="H88" s="68"/>
      <c r="J88" s="12"/>
      <c r="K88" s="12"/>
      <c r="L88" s="12"/>
      <c r="M88" s="12"/>
    </row>
    <row r="89" spans="1:13" ht="4.5" hidden="1" customHeight="1" x14ac:dyDescent="0.25">
      <c r="A89" s="68"/>
      <c r="B89" s="68"/>
      <c r="C89" s="68"/>
      <c r="D89" s="68"/>
      <c r="E89" s="68"/>
      <c r="F89" s="68"/>
      <c r="G89" s="68"/>
      <c r="H89" s="68"/>
      <c r="J89" s="12"/>
      <c r="K89" s="12"/>
      <c r="L89" s="12"/>
      <c r="M89" s="12"/>
    </row>
    <row r="90" spans="1:13" ht="15" customHeight="1" x14ac:dyDescent="0.25">
      <c r="A90" s="68"/>
      <c r="B90" s="68"/>
      <c r="C90" s="68"/>
      <c r="D90" s="68"/>
      <c r="E90" s="68"/>
      <c r="F90" s="68"/>
      <c r="G90" s="68"/>
      <c r="H90" s="68"/>
      <c r="J90" s="12"/>
      <c r="K90" s="12"/>
      <c r="L90" s="12"/>
      <c r="M90" s="12"/>
    </row>
    <row r="91" spans="1:13" x14ac:dyDescent="0.25">
      <c r="A91" s="68"/>
      <c r="B91" s="68"/>
      <c r="C91" s="68"/>
      <c r="D91" s="68"/>
      <c r="E91" s="68"/>
      <c r="F91" s="68"/>
      <c r="G91" s="68"/>
      <c r="H91" s="68"/>
      <c r="J91" s="12"/>
      <c r="K91" s="12"/>
      <c r="L91" s="12"/>
      <c r="M91" s="12"/>
    </row>
    <row r="92" spans="1:13" ht="0.75" customHeight="1" x14ac:dyDescent="0.25">
      <c r="A92" s="68"/>
      <c r="B92" s="68"/>
      <c r="C92" s="68"/>
      <c r="D92" s="68"/>
      <c r="E92" s="68"/>
      <c r="F92" s="68"/>
      <c r="G92" s="68"/>
      <c r="H92" s="68"/>
      <c r="J92" s="12"/>
      <c r="K92" s="12"/>
      <c r="L92" s="12"/>
      <c r="M92" s="12"/>
    </row>
    <row r="93" spans="1:13" x14ac:dyDescent="0.25">
      <c r="A93" s="68"/>
      <c r="B93" s="68"/>
      <c r="C93" s="68"/>
      <c r="D93" s="68"/>
      <c r="E93" s="68"/>
      <c r="F93" s="68"/>
      <c r="G93" s="68"/>
      <c r="H93" s="68"/>
      <c r="J93" s="12"/>
      <c r="K93" s="12"/>
      <c r="L93" s="12"/>
      <c r="M93" s="12"/>
    </row>
    <row r="94" spans="1:13" ht="5.25" customHeight="1" x14ac:dyDescent="0.25">
      <c r="A94" s="68"/>
      <c r="B94" s="68"/>
      <c r="C94" s="68"/>
      <c r="D94" s="68"/>
      <c r="E94" s="68"/>
      <c r="F94" s="68"/>
      <c r="G94" s="68"/>
      <c r="H94" s="68"/>
      <c r="J94" s="12"/>
      <c r="K94" s="12"/>
      <c r="L94" s="21"/>
      <c r="M94" s="12"/>
    </row>
    <row r="95" spans="1:13" hidden="1" x14ac:dyDescent="0.25">
      <c r="A95" s="68"/>
      <c r="B95" s="68"/>
      <c r="C95" s="68"/>
      <c r="D95" s="68"/>
      <c r="E95" s="68"/>
      <c r="F95" s="68"/>
      <c r="G95" s="68"/>
      <c r="H95" s="68"/>
      <c r="J95" s="12"/>
      <c r="K95" s="12"/>
      <c r="L95" s="21"/>
      <c r="M95" s="1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J96" s="12"/>
      <c r="K96" s="12"/>
      <c r="L96" s="21"/>
      <c r="M96" s="1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J97" s="12"/>
      <c r="K97" s="12"/>
      <c r="L97" s="21"/>
      <c r="M97" s="1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J98" s="12"/>
      <c r="K98" s="12"/>
      <c r="L98" s="21"/>
      <c r="M98" s="1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J99" s="12"/>
      <c r="K99" s="12"/>
      <c r="L99" s="21"/>
      <c r="M99" s="1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J100" s="12"/>
      <c r="K100" s="12"/>
      <c r="L100" s="21"/>
      <c r="M100" s="1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J101" s="12"/>
      <c r="K101" s="12"/>
      <c r="L101" s="21"/>
      <c r="M101" s="12"/>
    </row>
    <row r="102" spans="1:13" ht="18.75" x14ac:dyDescent="0.3">
      <c r="A102" s="1"/>
      <c r="B102" s="1"/>
      <c r="C102" s="1"/>
      <c r="D102" s="1"/>
      <c r="E102" s="1"/>
      <c r="F102" s="1"/>
      <c r="G102" s="1"/>
      <c r="H102" s="1"/>
      <c r="J102" s="12"/>
      <c r="K102" s="12"/>
      <c r="L102" s="21"/>
      <c r="M102" s="12"/>
    </row>
    <row r="103" spans="1:13" ht="18.75" x14ac:dyDescent="0.3">
      <c r="A103" s="1"/>
      <c r="B103" s="1"/>
      <c r="C103" s="1"/>
      <c r="D103" s="1"/>
      <c r="E103" s="1"/>
      <c r="F103" s="1"/>
      <c r="G103" s="1"/>
      <c r="H103" s="1"/>
      <c r="J103" s="12"/>
      <c r="K103" s="12"/>
      <c r="L103" s="21"/>
      <c r="M103" s="12"/>
    </row>
    <row r="104" spans="1:13" ht="18.75" x14ac:dyDescent="0.3">
      <c r="A104" s="1"/>
      <c r="B104" s="1"/>
      <c r="C104" s="1"/>
      <c r="D104" s="1"/>
      <c r="E104" s="1"/>
      <c r="F104" s="1"/>
      <c r="G104" s="1"/>
      <c r="H104" s="1"/>
      <c r="J104" s="12"/>
      <c r="K104" s="12"/>
      <c r="L104" s="21"/>
      <c r="M104" s="12"/>
    </row>
    <row r="105" spans="1:13" ht="18.75" x14ac:dyDescent="0.3">
      <c r="A105" s="1"/>
      <c r="B105" s="1"/>
      <c r="C105" s="1"/>
      <c r="D105" s="1"/>
      <c r="E105" s="1"/>
      <c r="F105" s="1"/>
      <c r="G105" s="1"/>
      <c r="H105" s="1"/>
      <c r="J105" s="12"/>
      <c r="K105" s="12"/>
      <c r="L105" s="21"/>
      <c r="M105" s="12"/>
    </row>
    <row r="106" spans="1:13" ht="18.75" x14ac:dyDescent="0.3">
      <c r="A106" s="1"/>
      <c r="B106" s="1"/>
      <c r="C106" s="1"/>
      <c r="D106" s="1"/>
      <c r="E106" s="1"/>
      <c r="F106" s="1"/>
      <c r="G106" s="1"/>
      <c r="H106" s="1"/>
      <c r="J106" s="12"/>
      <c r="K106" s="12"/>
      <c r="L106" s="21"/>
      <c r="M106" s="12"/>
    </row>
    <row r="107" spans="1:13" ht="18.75" x14ac:dyDescent="0.3">
      <c r="A107" s="1"/>
      <c r="B107" s="1"/>
      <c r="C107" s="1"/>
      <c r="D107" s="1"/>
      <c r="E107" s="1"/>
      <c r="F107" s="1"/>
      <c r="G107" s="1"/>
      <c r="H107" s="1"/>
      <c r="J107" s="12"/>
      <c r="K107" s="12"/>
      <c r="L107" s="21"/>
      <c r="M107" s="12"/>
    </row>
    <row r="108" spans="1:13" ht="18.75" x14ac:dyDescent="0.3">
      <c r="A108" s="1"/>
      <c r="B108" s="1"/>
      <c r="C108" s="1"/>
      <c r="D108" s="1"/>
      <c r="E108" s="1"/>
      <c r="F108" s="1"/>
      <c r="G108" s="1"/>
      <c r="H108" s="1"/>
      <c r="J108" s="12"/>
      <c r="K108" s="12"/>
      <c r="L108" s="21"/>
      <c r="M108" s="12"/>
    </row>
    <row r="109" spans="1:13" ht="18.75" x14ac:dyDescent="0.3">
      <c r="A109" s="1"/>
      <c r="B109" s="1"/>
      <c r="C109" s="1"/>
      <c r="D109" s="1"/>
      <c r="E109" s="1"/>
      <c r="F109" s="1"/>
      <c r="G109" s="1"/>
      <c r="H109" s="1"/>
      <c r="J109" s="12"/>
      <c r="K109" s="12"/>
      <c r="L109" s="21"/>
      <c r="M109" s="12"/>
    </row>
    <row r="110" spans="1:13" ht="18.75" x14ac:dyDescent="0.3">
      <c r="A110" s="1"/>
      <c r="B110" s="1"/>
      <c r="C110" s="1"/>
      <c r="D110" s="1"/>
      <c r="E110" s="1"/>
      <c r="F110" s="1"/>
      <c r="G110" s="1"/>
      <c r="H110" s="1"/>
      <c r="J110" s="12"/>
      <c r="K110" s="12"/>
      <c r="L110" s="21"/>
      <c r="M110" s="12"/>
    </row>
    <row r="111" spans="1:13" ht="18.75" x14ac:dyDescent="0.3">
      <c r="A111" s="1"/>
      <c r="B111" s="1"/>
      <c r="C111" s="1"/>
      <c r="D111" s="1"/>
      <c r="E111" s="1"/>
      <c r="F111" s="1"/>
      <c r="G111" s="1"/>
      <c r="H111" s="1"/>
      <c r="J111" s="12"/>
      <c r="K111" s="12"/>
      <c r="L111" s="21"/>
      <c r="M111" s="12"/>
    </row>
    <row r="112" spans="1:13" ht="18.75" x14ac:dyDescent="0.3">
      <c r="A112" s="1"/>
      <c r="B112" s="1"/>
      <c r="C112" s="1"/>
      <c r="D112" s="1"/>
      <c r="E112" s="1"/>
      <c r="F112" s="1"/>
      <c r="G112" s="1"/>
      <c r="H112" s="1"/>
      <c r="J112" s="12"/>
      <c r="K112" s="12"/>
      <c r="L112" s="21"/>
      <c r="M112" s="12"/>
    </row>
    <row r="113" spans="1:13" ht="18.75" x14ac:dyDescent="0.3">
      <c r="A113" s="1"/>
      <c r="B113" s="1"/>
      <c r="C113" s="1"/>
      <c r="D113" s="1"/>
      <c r="E113" s="1"/>
      <c r="F113" s="1"/>
      <c r="G113" s="1"/>
      <c r="H113" s="1"/>
      <c r="J113" s="21"/>
      <c r="K113" s="12"/>
      <c r="L113" s="21"/>
      <c r="M113" s="12"/>
    </row>
    <row r="114" spans="1:13" ht="18.75" x14ac:dyDescent="0.3">
      <c r="A114" s="1"/>
      <c r="B114" s="1"/>
      <c r="C114" s="1"/>
      <c r="D114" s="1"/>
      <c r="E114" s="1"/>
      <c r="F114" s="1"/>
      <c r="G114" s="1"/>
      <c r="H114" s="1"/>
      <c r="J114" s="21"/>
      <c r="K114" s="12"/>
      <c r="L114" s="21"/>
      <c r="M114" s="12"/>
    </row>
    <row r="115" spans="1:13" ht="18.75" x14ac:dyDescent="0.3">
      <c r="A115" s="1"/>
      <c r="B115" s="1"/>
      <c r="C115" s="1"/>
      <c r="D115" s="1"/>
      <c r="E115" s="1"/>
      <c r="F115" s="1"/>
      <c r="G115" s="1"/>
      <c r="H115" s="1"/>
      <c r="J115" s="21"/>
      <c r="K115" s="12"/>
      <c r="L115" s="21"/>
      <c r="M115" s="12"/>
    </row>
    <row r="116" spans="1:13" ht="18.75" x14ac:dyDescent="0.3">
      <c r="A116" s="1"/>
      <c r="B116" s="1"/>
      <c r="C116" s="1"/>
      <c r="D116" s="1"/>
      <c r="E116" s="1"/>
      <c r="F116" s="1"/>
      <c r="G116" s="1"/>
      <c r="H116" s="1"/>
      <c r="J116" s="21"/>
      <c r="K116" s="12"/>
      <c r="L116" s="21"/>
      <c r="M116" s="12"/>
    </row>
    <row r="117" spans="1:13" ht="18.75" x14ac:dyDescent="0.3">
      <c r="A117" s="1"/>
      <c r="B117" s="1"/>
      <c r="C117" s="1"/>
      <c r="D117" s="1"/>
      <c r="E117" s="1"/>
      <c r="F117" s="1"/>
      <c r="G117" s="1"/>
      <c r="H117" s="1"/>
      <c r="J117" s="21"/>
      <c r="K117" s="12"/>
      <c r="L117" s="21"/>
      <c r="M117" s="12"/>
    </row>
    <row r="118" spans="1:13" ht="18.75" x14ac:dyDescent="0.3">
      <c r="A118" s="1"/>
      <c r="B118" s="1"/>
      <c r="C118" s="1"/>
      <c r="D118" s="1"/>
      <c r="E118" s="1"/>
      <c r="F118" s="1"/>
      <c r="G118" s="1"/>
      <c r="H118" s="1"/>
      <c r="J118" s="21"/>
      <c r="K118" s="12"/>
      <c r="L118" s="21"/>
      <c r="M118" s="12"/>
    </row>
    <row r="119" spans="1:13" ht="18.75" x14ac:dyDescent="0.3">
      <c r="A119" s="1"/>
      <c r="B119" s="1"/>
      <c r="C119" s="1"/>
      <c r="D119" s="1"/>
      <c r="E119" s="1"/>
      <c r="F119" s="1"/>
      <c r="G119" s="1"/>
      <c r="H119" s="1"/>
      <c r="J119" s="21"/>
      <c r="K119" s="12"/>
      <c r="L119" s="21"/>
      <c r="M119" s="12"/>
    </row>
    <row r="120" spans="1:13" ht="18.75" x14ac:dyDescent="0.3">
      <c r="A120" s="1"/>
      <c r="B120" s="1"/>
      <c r="C120" s="1"/>
      <c r="D120" s="1"/>
      <c r="E120" s="1"/>
      <c r="F120" s="1"/>
      <c r="G120" s="1"/>
      <c r="H120" s="1"/>
      <c r="J120" s="21"/>
      <c r="K120" s="12"/>
      <c r="L120" s="21"/>
      <c r="M120" s="12"/>
    </row>
    <row r="121" spans="1:13" ht="18.75" x14ac:dyDescent="0.3">
      <c r="A121" s="1"/>
      <c r="B121" s="1"/>
      <c r="C121" s="1"/>
      <c r="D121" s="1"/>
      <c r="E121" s="1"/>
      <c r="F121" s="1"/>
      <c r="G121" s="1"/>
      <c r="H121" s="1"/>
      <c r="J121" s="21"/>
      <c r="K121" s="12"/>
      <c r="L121" s="21"/>
      <c r="M121" s="12"/>
    </row>
    <row r="122" spans="1:13" ht="18.75" x14ac:dyDescent="0.3">
      <c r="A122" s="1"/>
      <c r="B122" s="1"/>
      <c r="C122" s="1"/>
      <c r="D122" s="1"/>
      <c r="E122" s="1"/>
      <c r="F122" s="1"/>
      <c r="G122" s="1"/>
      <c r="H122" s="1"/>
      <c r="J122" s="21"/>
      <c r="K122" s="12"/>
      <c r="L122" s="21"/>
      <c r="M122" s="12"/>
    </row>
    <row r="123" spans="1:13" ht="18.75" x14ac:dyDescent="0.3">
      <c r="A123" s="1"/>
      <c r="B123" s="1"/>
      <c r="C123" s="1"/>
      <c r="D123" s="1"/>
      <c r="E123" s="1"/>
      <c r="F123" s="1"/>
      <c r="G123" s="1"/>
      <c r="H123" s="1"/>
      <c r="J123" s="21"/>
      <c r="K123" s="12"/>
      <c r="L123" s="21"/>
      <c r="M123" s="12"/>
    </row>
    <row r="124" spans="1:13" ht="18.75" x14ac:dyDescent="0.3">
      <c r="A124" s="1"/>
      <c r="B124" s="1"/>
      <c r="C124" s="1"/>
      <c r="D124" s="1"/>
      <c r="E124" s="1"/>
      <c r="F124" s="1"/>
      <c r="G124" s="1"/>
      <c r="H124" s="1"/>
      <c r="J124" s="21"/>
      <c r="K124" s="12"/>
      <c r="L124" s="21"/>
      <c r="M124" s="12"/>
    </row>
    <row r="125" spans="1:13" ht="18.75" x14ac:dyDescent="0.3">
      <c r="A125" s="1"/>
      <c r="B125" s="1"/>
      <c r="C125" s="1"/>
      <c r="D125" s="1"/>
      <c r="E125" s="1"/>
      <c r="F125" s="1"/>
      <c r="G125" s="1"/>
      <c r="H125" s="1"/>
      <c r="J125" s="21"/>
      <c r="K125" s="12"/>
      <c r="L125" s="21"/>
      <c r="M125" s="12"/>
    </row>
    <row r="126" spans="1:13" ht="18.75" x14ac:dyDescent="0.3">
      <c r="A126" s="1"/>
      <c r="B126" s="1"/>
      <c r="C126" s="1"/>
      <c r="D126" s="1"/>
      <c r="E126" s="1"/>
      <c r="F126" s="1"/>
      <c r="G126" s="1"/>
      <c r="H126" s="1"/>
      <c r="J126" s="21"/>
      <c r="K126" s="12"/>
      <c r="L126" s="21"/>
      <c r="M126" s="12"/>
    </row>
    <row r="127" spans="1:13" ht="18.75" x14ac:dyDescent="0.3">
      <c r="A127" s="1"/>
      <c r="B127" s="1"/>
      <c r="C127" s="1"/>
      <c r="D127" s="1"/>
      <c r="E127" s="1"/>
      <c r="F127" s="1"/>
      <c r="G127" s="1"/>
      <c r="H127" s="1"/>
      <c r="J127" s="21"/>
      <c r="K127" s="12"/>
      <c r="L127" s="21"/>
      <c r="M127" s="12"/>
    </row>
    <row r="128" spans="1:13" ht="18.75" x14ac:dyDescent="0.3">
      <c r="A128" s="1"/>
      <c r="B128" s="1"/>
      <c r="C128" s="1"/>
      <c r="D128" s="1"/>
      <c r="E128" s="1"/>
      <c r="F128" s="1"/>
      <c r="G128" s="1"/>
      <c r="H128" s="1"/>
      <c r="J128" s="21"/>
      <c r="K128" s="12"/>
      <c r="L128" s="21"/>
      <c r="M128" s="12"/>
    </row>
    <row r="129" spans="1:13" ht="18.75" x14ac:dyDescent="0.3">
      <c r="A129" s="1"/>
      <c r="B129" s="1"/>
      <c r="C129" s="1"/>
      <c r="D129" s="1"/>
      <c r="E129" s="1"/>
      <c r="F129" s="1"/>
      <c r="G129" s="1"/>
      <c r="H129" s="1"/>
      <c r="J129" s="21"/>
      <c r="K129" s="12"/>
      <c r="L129" s="21"/>
      <c r="M129" s="12"/>
    </row>
    <row r="130" spans="1:13" ht="18.75" x14ac:dyDescent="0.3">
      <c r="A130" s="1"/>
      <c r="B130" s="1"/>
      <c r="C130" s="1"/>
      <c r="D130" s="1"/>
      <c r="E130" s="1"/>
      <c r="F130" s="1"/>
      <c r="G130" s="1"/>
      <c r="H130" s="1"/>
      <c r="J130" s="21"/>
      <c r="K130" s="12"/>
      <c r="L130" s="21"/>
      <c r="M130" s="12"/>
    </row>
    <row r="131" spans="1:13" ht="18.75" x14ac:dyDescent="0.3">
      <c r="A131" s="1"/>
      <c r="B131" s="1"/>
      <c r="C131" s="1"/>
      <c r="D131" s="1"/>
      <c r="E131" s="1"/>
      <c r="F131" s="1"/>
      <c r="G131" s="1"/>
      <c r="H131" s="1"/>
      <c r="J131" s="21"/>
      <c r="K131" s="12"/>
      <c r="L131" s="21"/>
      <c r="M131" s="12"/>
    </row>
    <row r="132" spans="1:13" ht="18.75" x14ac:dyDescent="0.3">
      <c r="A132" s="1"/>
      <c r="B132" s="1"/>
      <c r="C132" s="1"/>
      <c r="D132" s="1"/>
      <c r="E132" s="1"/>
      <c r="F132" s="1"/>
      <c r="G132" s="1"/>
      <c r="H132" s="1"/>
      <c r="J132" s="21"/>
      <c r="K132" s="12"/>
      <c r="L132" s="21"/>
      <c r="M132" s="12"/>
    </row>
    <row r="133" spans="1:13" ht="18.75" x14ac:dyDescent="0.3">
      <c r="A133" s="1"/>
      <c r="B133" s="1"/>
      <c r="C133" s="1"/>
      <c r="D133" s="1"/>
      <c r="E133" s="1"/>
      <c r="F133" s="1"/>
      <c r="G133" s="1"/>
      <c r="H133" s="1"/>
      <c r="J133" s="21"/>
      <c r="K133" s="12"/>
      <c r="L133" s="21"/>
      <c r="M133" s="12"/>
    </row>
    <row r="134" spans="1:13" ht="18.75" x14ac:dyDescent="0.3">
      <c r="A134" s="1"/>
      <c r="B134" s="1"/>
      <c r="C134" s="1"/>
      <c r="D134" s="1"/>
      <c r="E134" s="1"/>
      <c r="F134" s="1"/>
      <c r="G134" s="1"/>
      <c r="H134" s="1"/>
      <c r="J134" s="21"/>
      <c r="K134" s="12"/>
      <c r="L134" s="21"/>
      <c r="M134" s="12"/>
    </row>
    <row r="135" spans="1:13" ht="18.75" x14ac:dyDescent="0.3">
      <c r="A135" s="1"/>
      <c r="B135" s="1"/>
      <c r="C135" s="1"/>
      <c r="D135" s="1"/>
      <c r="E135" s="1"/>
      <c r="F135" s="1"/>
      <c r="G135" s="1"/>
      <c r="H135" s="1"/>
      <c r="J135" s="21"/>
      <c r="K135" s="12"/>
      <c r="L135" s="21"/>
      <c r="M135" s="12"/>
    </row>
    <row r="136" spans="1:13" ht="18.75" x14ac:dyDescent="0.3">
      <c r="A136" s="1"/>
      <c r="B136" s="1"/>
      <c r="C136" s="1"/>
      <c r="D136" s="1"/>
      <c r="E136" s="1"/>
      <c r="F136" s="1"/>
      <c r="G136" s="1"/>
      <c r="H136" s="1"/>
      <c r="J136" s="21"/>
      <c r="K136" s="12"/>
      <c r="L136" s="21"/>
      <c r="M136" s="12"/>
    </row>
    <row r="137" spans="1:13" ht="18.75" x14ac:dyDescent="0.3">
      <c r="A137" s="1"/>
      <c r="B137" s="1"/>
      <c r="C137" s="1"/>
      <c r="D137" s="1"/>
      <c r="E137" s="1"/>
      <c r="F137" s="1"/>
      <c r="G137" s="1"/>
      <c r="H137" s="1"/>
      <c r="J137" s="21"/>
      <c r="K137" s="12"/>
      <c r="L137" s="21"/>
      <c r="M137" s="12"/>
    </row>
    <row r="138" spans="1:13" ht="18.75" x14ac:dyDescent="0.3">
      <c r="A138" s="1"/>
      <c r="B138" s="1"/>
      <c r="C138" s="1"/>
      <c r="D138" s="1"/>
      <c r="E138" s="1"/>
      <c r="F138" s="1"/>
      <c r="G138" s="1"/>
      <c r="H138" s="1"/>
      <c r="J138" s="21"/>
      <c r="K138" s="12"/>
      <c r="L138" s="21"/>
      <c r="M138" s="12"/>
    </row>
    <row r="139" spans="1:13" ht="18.75" x14ac:dyDescent="0.3">
      <c r="A139" s="1"/>
      <c r="B139" s="1"/>
      <c r="C139" s="1"/>
      <c r="D139" s="1"/>
      <c r="E139" s="1"/>
      <c r="F139" s="1"/>
      <c r="G139" s="1"/>
      <c r="H139" s="1"/>
      <c r="J139" s="21"/>
      <c r="K139" s="12"/>
      <c r="L139" s="21"/>
      <c r="M139" s="12"/>
    </row>
    <row r="140" spans="1:13" ht="18.75" x14ac:dyDescent="0.3">
      <c r="A140" s="1"/>
      <c r="B140" s="1"/>
      <c r="C140" s="1"/>
      <c r="D140" s="1"/>
      <c r="E140" s="1"/>
      <c r="F140" s="1"/>
      <c r="G140" s="1"/>
      <c r="H140" s="1"/>
      <c r="J140" s="21"/>
      <c r="K140" s="12"/>
      <c r="L140" s="21"/>
      <c r="M140" s="12"/>
    </row>
    <row r="141" spans="1:13" ht="18.75" x14ac:dyDescent="0.3">
      <c r="A141" s="1"/>
      <c r="B141" s="1"/>
      <c r="C141" s="1"/>
      <c r="D141" s="1"/>
      <c r="E141" s="1"/>
      <c r="F141" s="1"/>
      <c r="G141" s="1"/>
      <c r="H141" s="1"/>
      <c r="J141" s="21"/>
      <c r="K141" s="12"/>
      <c r="L141" s="21"/>
      <c r="M141" s="12"/>
    </row>
    <row r="142" spans="1:13" ht="18.75" x14ac:dyDescent="0.3">
      <c r="A142" s="1"/>
      <c r="B142" s="1"/>
      <c r="C142" s="1"/>
      <c r="D142" s="1"/>
      <c r="E142" s="1"/>
      <c r="F142" s="1"/>
      <c r="G142" s="1"/>
      <c r="H142" s="1"/>
      <c r="J142" s="21"/>
      <c r="K142" s="12"/>
      <c r="L142" s="21"/>
      <c r="M142" s="12"/>
    </row>
    <row r="143" spans="1:13" ht="18.75" x14ac:dyDescent="0.3">
      <c r="A143" s="1"/>
      <c r="B143" s="1"/>
      <c r="C143" s="1"/>
      <c r="D143" s="1"/>
      <c r="E143" s="1"/>
      <c r="F143" s="1"/>
      <c r="G143" s="1"/>
      <c r="H143" s="1"/>
      <c r="J143" s="21"/>
      <c r="K143" s="12"/>
      <c r="L143" s="21"/>
      <c r="M143" s="12"/>
    </row>
    <row r="144" spans="1:13" ht="18.75" x14ac:dyDescent="0.3">
      <c r="A144" s="1"/>
      <c r="B144" s="1"/>
      <c r="C144" s="1"/>
      <c r="D144" s="1"/>
      <c r="E144" s="1"/>
      <c r="F144" s="1"/>
      <c r="G144" s="1"/>
      <c r="H144" s="1"/>
      <c r="J144" s="21"/>
      <c r="K144" s="12"/>
      <c r="L144" s="21"/>
      <c r="M144" s="12"/>
    </row>
    <row r="145" spans="1:13" ht="18.75" x14ac:dyDescent="0.3">
      <c r="A145" s="1"/>
      <c r="B145" s="1"/>
      <c r="C145" s="1"/>
      <c r="D145" s="1"/>
      <c r="E145" s="1"/>
      <c r="F145" s="1"/>
      <c r="G145" s="1"/>
      <c r="H145" s="1"/>
      <c r="J145" s="21"/>
      <c r="K145" s="12"/>
      <c r="L145" s="21"/>
      <c r="M145" s="12"/>
    </row>
    <row r="146" spans="1:13" ht="18.75" x14ac:dyDescent="0.3">
      <c r="A146" s="1"/>
      <c r="B146" s="1"/>
      <c r="C146" s="1"/>
      <c r="D146" s="1"/>
      <c r="E146" s="1"/>
      <c r="F146" s="1"/>
      <c r="G146" s="1"/>
      <c r="H146" s="1"/>
      <c r="J146" s="21"/>
      <c r="K146" s="12"/>
      <c r="L146" s="21"/>
      <c r="M146" s="12"/>
    </row>
    <row r="147" spans="1:13" ht="18.75" x14ac:dyDescent="0.3">
      <c r="A147" s="1"/>
      <c r="B147" s="1"/>
      <c r="C147" s="1"/>
      <c r="D147" s="1"/>
      <c r="E147" s="1"/>
      <c r="F147" s="1"/>
      <c r="G147" s="1"/>
      <c r="H147" s="1"/>
      <c r="J147" s="21"/>
      <c r="K147" s="12"/>
      <c r="L147" s="21"/>
      <c r="M147" s="12"/>
    </row>
    <row r="148" spans="1:13" ht="18.75" x14ac:dyDescent="0.3">
      <c r="A148" s="1"/>
      <c r="B148" s="1"/>
      <c r="C148" s="1"/>
      <c r="D148" s="1"/>
      <c r="E148" s="1"/>
      <c r="F148" s="1"/>
      <c r="G148" s="1"/>
      <c r="H148" s="1"/>
      <c r="J148" s="21"/>
      <c r="K148" s="12"/>
      <c r="L148" s="21"/>
      <c r="M148" s="12"/>
    </row>
    <row r="149" spans="1:13" ht="18.75" x14ac:dyDescent="0.3">
      <c r="A149" s="1"/>
      <c r="B149" s="1"/>
      <c r="C149" s="1"/>
      <c r="D149" s="1"/>
      <c r="E149" s="1"/>
      <c r="F149" s="1"/>
      <c r="G149" s="1"/>
      <c r="H149" s="1"/>
      <c r="J149" s="21"/>
      <c r="K149" s="12"/>
      <c r="L149" s="21"/>
      <c r="M149" s="12"/>
    </row>
    <row r="150" spans="1:13" ht="18.75" x14ac:dyDescent="0.3">
      <c r="A150" s="1"/>
      <c r="B150" s="1"/>
      <c r="C150" s="1"/>
      <c r="D150" s="1"/>
      <c r="E150" s="1"/>
      <c r="F150" s="1"/>
      <c r="G150" s="1"/>
      <c r="H150" s="1"/>
      <c r="J150" s="21"/>
      <c r="K150" s="12"/>
      <c r="L150" s="21"/>
      <c r="M150" s="12"/>
    </row>
    <row r="151" spans="1:13" ht="18.75" x14ac:dyDescent="0.3">
      <c r="A151" s="1"/>
      <c r="B151" s="1"/>
      <c r="C151" s="1"/>
      <c r="D151" s="1"/>
      <c r="E151" s="1"/>
      <c r="F151" s="1"/>
      <c r="G151" s="1"/>
      <c r="H151" s="1"/>
      <c r="J151" s="21"/>
      <c r="K151" s="12"/>
      <c r="L151" s="21"/>
      <c r="M151" s="12"/>
    </row>
    <row r="152" spans="1:13" ht="18.75" x14ac:dyDescent="0.3">
      <c r="A152" s="1"/>
      <c r="B152" s="1"/>
      <c r="C152" s="1"/>
      <c r="D152" s="1"/>
      <c r="E152" s="1"/>
      <c r="F152" s="1"/>
      <c r="G152" s="1"/>
      <c r="H152" s="1"/>
      <c r="J152" s="21"/>
      <c r="K152" s="12"/>
      <c r="L152" s="21"/>
      <c r="M152" s="12"/>
    </row>
    <row r="153" spans="1:13" ht="18.75" x14ac:dyDescent="0.3">
      <c r="A153" s="1"/>
      <c r="B153" s="1"/>
      <c r="C153" s="1"/>
      <c r="D153" s="1"/>
      <c r="E153" s="1"/>
      <c r="F153" s="1"/>
      <c r="G153" s="1"/>
      <c r="H153" s="1"/>
      <c r="J153" s="21"/>
      <c r="K153" s="12"/>
      <c r="L153" s="21"/>
      <c r="M153" s="12"/>
    </row>
    <row r="154" spans="1:13" ht="18.75" x14ac:dyDescent="0.3">
      <c r="A154" s="1"/>
      <c r="B154" s="1"/>
      <c r="C154" s="1"/>
      <c r="D154" s="1"/>
      <c r="E154" s="1"/>
      <c r="F154" s="1"/>
      <c r="G154" s="1"/>
      <c r="H154" s="1"/>
      <c r="J154" s="21"/>
      <c r="K154" s="12"/>
      <c r="L154" s="21"/>
      <c r="M154" s="12"/>
    </row>
    <row r="155" spans="1:13" ht="18.75" x14ac:dyDescent="0.3">
      <c r="A155" s="1"/>
      <c r="B155" s="1"/>
      <c r="C155" s="1"/>
      <c r="D155" s="1"/>
      <c r="E155" s="1"/>
      <c r="F155" s="1"/>
      <c r="G155" s="1"/>
      <c r="H155" s="1"/>
      <c r="J155" s="21"/>
      <c r="K155" s="12"/>
      <c r="L155" s="12"/>
      <c r="M155" s="12"/>
    </row>
    <row r="156" spans="1:13" ht="18.75" x14ac:dyDescent="0.3">
      <c r="A156" s="1"/>
      <c r="B156" s="1"/>
      <c r="C156" s="1"/>
      <c r="D156" s="1"/>
      <c r="E156" s="1"/>
      <c r="F156" s="1"/>
      <c r="G156" s="1"/>
      <c r="H156" s="1"/>
      <c r="J156" s="21"/>
      <c r="K156" s="12"/>
      <c r="L156" s="12"/>
      <c r="M156" s="12"/>
    </row>
    <row r="157" spans="1:13" ht="18.75" x14ac:dyDescent="0.3">
      <c r="A157" s="1"/>
      <c r="B157" s="1"/>
      <c r="C157" s="1"/>
      <c r="D157" s="1"/>
      <c r="E157" s="1"/>
      <c r="F157" s="1"/>
      <c r="G157" s="1"/>
      <c r="H157" s="1"/>
      <c r="J157" s="21"/>
      <c r="K157" s="12"/>
      <c r="L157" s="12"/>
      <c r="M157" s="12"/>
    </row>
    <row r="158" spans="1:13" ht="18.75" x14ac:dyDescent="0.3">
      <c r="A158" s="1"/>
      <c r="B158" s="1"/>
      <c r="C158" s="1"/>
      <c r="D158" s="1"/>
      <c r="E158" s="1"/>
      <c r="F158" s="1"/>
      <c r="G158" s="1"/>
      <c r="H158" s="1"/>
      <c r="J158" s="21"/>
      <c r="K158" s="12"/>
      <c r="L158" s="12"/>
      <c r="M158" s="12"/>
    </row>
    <row r="159" spans="1:13" ht="18.75" x14ac:dyDescent="0.3">
      <c r="A159" s="1"/>
      <c r="B159" s="1"/>
      <c r="C159" s="1"/>
      <c r="D159" s="1"/>
      <c r="E159" s="1"/>
      <c r="F159" s="1"/>
      <c r="G159" s="1"/>
      <c r="H159" s="1"/>
      <c r="J159" s="21"/>
      <c r="K159" s="12"/>
      <c r="L159" s="12"/>
      <c r="M159" s="12"/>
    </row>
    <row r="160" spans="1:13" ht="18.75" x14ac:dyDescent="0.3">
      <c r="A160" s="1"/>
      <c r="B160" s="1"/>
      <c r="C160" s="1"/>
      <c r="D160" s="1"/>
      <c r="E160" s="1"/>
      <c r="F160" s="1"/>
      <c r="G160" s="1"/>
      <c r="H160" s="1"/>
      <c r="J160" s="21"/>
      <c r="K160" s="12"/>
      <c r="L160" s="12"/>
      <c r="M160" s="12"/>
    </row>
    <row r="161" spans="1:11" ht="18.75" x14ac:dyDescent="0.3">
      <c r="A161" s="1"/>
      <c r="B161" s="1"/>
      <c r="C161" s="1"/>
      <c r="D161" s="1"/>
      <c r="E161" s="1"/>
      <c r="F161" s="1"/>
      <c r="G161" s="1"/>
      <c r="H161" s="1"/>
      <c r="J161" s="21"/>
      <c r="K161" s="12"/>
    </row>
    <row r="162" spans="1:11" ht="18.75" x14ac:dyDescent="0.3">
      <c r="A162" s="1"/>
      <c r="B162" s="1"/>
      <c r="C162" s="1"/>
      <c r="D162" s="1"/>
      <c r="E162" s="1"/>
      <c r="F162" s="1"/>
      <c r="G162" s="1"/>
      <c r="H162" s="1"/>
      <c r="J162" s="21"/>
      <c r="K162" s="12"/>
    </row>
    <row r="163" spans="1:11" ht="18.75" x14ac:dyDescent="0.3">
      <c r="A163" s="1"/>
      <c r="B163" s="1"/>
      <c r="C163" s="1"/>
      <c r="D163" s="1"/>
      <c r="E163" s="1"/>
      <c r="F163" s="1"/>
      <c r="G163" s="1"/>
      <c r="H163" s="1"/>
      <c r="J163" s="21"/>
      <c r="K163" s="12"/>
    </row>
    <row r="164" spans="1:11" ht="18.75" x14ac:dyDescent="0.3">
      <c r="A164" s="1"/>
      <c r="B164" s="1"/>
      <c r="C164" s="1"/>
      <c r="D164" s="1"/>
      <c r="E164" s="1"/>
      <c r="F164" s="1"/>
      <c r="G164" s="1"/>
      <c r="H164" s="1"/>
      <c r="J164" s="21"/>
      <c r="K164" s="12"/>
    </row>
    <row r="165" spans="1:11" ht="18.75" x14ac:dyDescent="0.3">
      <c r="A165" s="1"/>
      <c r="B165" s="1"/>
      <c r="C165" s="1"/>
      <c r="D165" s="1"/>
      <c r="E165" s="1"/>
      <c r="F165" s="1"/>
      <c r="G165" s="1"/>
      <c r="H165" s="1"/>
      <c r="J165" s="21"/>
      <c r="K165" s="12"/>
    </row>
    <row r="166" spans="1:11" ht="18.75" x14ac:dyDescent="0.3">
      <c r="A166" s="1"/>
      <c r="B166" s="1"/>
      <c r="C166" s="1"/>
      <c r="D166" s="1"/>
      <c r="E166" s="1"/>
      <c r="F166" s="1"/>
      <c r="G166" s="1"/>
      <c r="H166" s="1"/>
      <c r="J166" s="21"/>
      <c r="K166" s="12"/>
    </row>
    <row r="167" spans="1:11" ht="18.75" x14ac:dyDescent="0.3">
      <c r="A167" s="1"/>
      <c r="B167" s="1"/>
      <c r="C167" s="1"/>
      <c r="D167" s="1"/>
      <c r="E167" s="1"/>
      <c r="F167" s="1"/>
      <c r="G167" s="1"/>
      <c r="H167" s="1"/>
      <c r="J167" s="21"/>
      <c r="K167" s="12"/>
    </row>
    <row r="168" spans="1:11" ht="18.75" x14ac:dyDescent="0.3">
      <c r="A168" s="1"/>
      <c r="B168" s="1"/>
      <c r="C168" s="1"/>
      <c r="D168" s="1"/>
      <c r="E168" s="1"/>
      <c r="F168" s="1"/>
      <c r="G168" s="1"/>
      <c r="H168" s="1"/>
      <c r="J168" s="21"/>
      <c r="K168" s="12"/>
    </row>
    <row r="169" spans="1:11" ht="18.75" x14ac:dyDescent="0.3">
      <c r="A169" s="1"/>
      <c r="B169" s="1"/>
      <c r="C169" s="1"/>
      <c r="D169" s="1"/>
      <c r="E169" s="1"/>
      <c r="F169" s="1"/>
      <c r="G169" s="1"/>
      <c r="H169" s="1"/>
      <c r="J169" s="21"/>
      <c r="K169" s="12"/>
    </row>
    <row r="170" spans="1:11" ht="18.75" x14ac:dyDescent="0.3">
      <c r="A170" s="1"/>
      <c r="B170" s="1"/>
      <c r="C170" s="1"/>
      <c r="D170" s="1"/>
      <c r="E170" s="1"/>
      <c r="F170" s="1"/>
      <c r="G170" s="1"/>
      <c r="H170" s="1"/>
      <c r="J170" s="21"/>
      <c r="K170" s="12"/>
    </row>
    <row r="171" spans="1:11" ht="18.75" x14ac:dyDescent="0.3">
      <c r="A171" s="1"/>
      <c r="B171" s="1"/>
      <c r="C171" s="1"/>
      <c r="D171" s="1"/>
      <c r="E171" s="1"/>
      <c r="F171" s="1"/>
      <c r="G171" s="1"/>
      <c r="H171" s="1"/>
      <c r="J171" s="21"/>
      <c r="K171" s="12"/>
    </row>
    <row r="172" spans="1:11" ht="18.75" x14ac:dyDescent="0.3">
      <c r="A172" s="1"/>
      <c r="B172" s="1"/>
      <c r="C172" s="1"/>
      <c r="D172" s="1"/>
      <c r="E172" s="1"/>
      <c r="F172" s="1"/>
      <c r="G172" s="1"/>
      <c r="H172" s="1"/>
      <c r="J172" s="21"/>
      <c r="K172" s="12"/>
    </row>
    <row r="173" spans="1:11" ht="18.75" x14ac:dyDescent="0.3">
      <c r="A173" s="1"/>
      <c r="B173" s="1"/>
      <c r="C173" s="1"/>
      <c r="D173" s="1"/>
      <c r="E173" s="1"/>
      <c r="F173" s="1"/>
      <c r="G173" s="1"/>
      <c r="H173" s="1"/>
      <c r="J173" s="21"/>
      <c r="K173" s="12"/>
    </row>
    <row r="174" spans="1:11" ht="18.75" x14ac:dyDescent="0.3">
      <c r="A174" s="1"/>
      <c r="B174" s="1"/>
      <c r="C174" s="1"/>
      <c r="D174" s="1"/>
      <c r="E174" s="1"/>
      <c r="F174" s="1"/>
      <c r="G174" s="1"/>
      <c r="H174" s="1"/>
      <c r="J174" s="12"/>
      <c r="K174" s="12"/>
    </row>
    <row r="175" spans="1:11" ht="18.75" x14ac:dyDescent="0.3">
      <c r="A175" s="1"/>
      <c r="B175" s="1"/>
      <c r="C175" s="1"/>
      <c r="D175" s="1"/>
      <c r="E175" s="1"/>
      <c r="F175" s="1"/>
      <c r="G175" s="1"/>
      <c r="H175" s="1"/>
      <c r="J175" s="12"/>
      <c r="K175" s="12"/>
    </row>
    <row r="176" spans="1:11" ht="18.75" x14ac:dyDescent="0.3">
      <c r="A176" s="1"/>
      <c r="B176" s="1"/>
      <c r="C176" s="1"/>
      <c r="D176" s="1"/>
      <c r="E176" s="1"/>
      <c r="F176" s="1"/>
      <c r="G176" s="1"/>
      <c r="H176" s="1"/>
      <c r="J176" s="12"/>
      <c r="K176" s="12"/>
    </row>
    <row r="177" spans="1:11" ht="18.75" x14ac:dyDescent="0.3">
      <c r="A177" s="1"/>
      <c r="B177" s="1"/>
      <c r="C177" s="1"/>
      <c r="D177" s="1"/>
      <c r="E177" s="1"/>
      <c r="F177" s="1"/>
      <c r="G177" s="1"/>
      <c r="H177" s="1"/>
      <c r="J177" s="12"/>
      <c r="K177" s="12"/>
    </row>
    <row r="178" spans="1:11" ht="18.75" x14ac:dyDescent="0.3">
      <c r="A178" s="1"/>
      <c r="B178" s="1"/>
      <c r="C178" s="1"/>
      <c r="D178" s="1"/>
      <c r="E178" s="1"/>
      <c r="F178" s="1"/>
      <c r="G178" s="1"/>
      <c r="H178" s="1"/>
      <c r="J178" s="12"/>
      <c r="K178" s="12"/>
    </row>
    <row r="179" spans="1:11" ht="18.75" x14ac:dyDescent="0.3">
      <c r="A179" s="1"/>
      <c r="B179" s="1"/>
      <c r="C179" s="1"/>
      <c r="D179" s="1"/>
      <c r="E179" s="1"/>
      <c r="F179" s="1"/>
      <c r="G179" s="1"/>
      <c r="H179" s="1"/>
      <c r="J179" s="12"/>
      <c r="K179" s="12"/>
    </row>
    <row r="180" spans="1:11" ht="18.75" x14ac:dyDescent="0.3">
      <c r="A180" s="1"/>
      <c r="B180" s="1"/>
      <c r="C180" s="1"/>
      <c r="D180" s="1"/>
      <c r="E180" s="1"/>
      <c r="F180" s="1"/>
      <c r="G180" s="1"/>
      <c r="H180" s="1"/>
      <c r="J180" s="12"/>
      <c r="K180" s="12"/>
    </row>
    <row r="181" spans="1:11" ht="18.75" x14ac:dyDescent="0.3">
      <c r="A181" s="1"/>
      <c r="B181" s="1"/>
      <c r="C181" s="1"/>
      <c r="D181" s="1"/>
      <c r="E181" s="1"/>
      <c r="F181" s="1"/>
      <c r="G181" s="1"/>
      <c r="H181" s="1"/>
    </row>
    <row r="182" spans="1:11" ht="18.75" x14ac:dyDescent="0.3">
      <c r="A182" s="1"/>
      <c r="B182" s="1"/>
      <c r="C182" s="1"/>
      <c r="D182" s="1"/>
      <c r="E182" s="1"/>
      <c r="F182" s="1"/>
      <c r="G182" s="1"/>
      <c r="H182" s="1"/>
    </row>
    <row r="183" spans="1:11" ht="18.75" x14ac:dyDescent="0.3">
      <c r="A183" s="1"/>
      <c r="B183" s="1"/>
      <c r="C183" s="1"/>
      <c r="D183" s="1"/>
      <c r="E183" s="1"/>
      <c r="F183" s="1"/>
      <c r="G183" s="1"/>
      <c r="H183" s="1"/>
    </row>
    <row r="184" spans="1:11" ht="18.75" x14ac:dyDescent="0.3">
      <c r="A184" s="1"/>
      <c r="B184" s="1"/>
      <c r="C184" s="1"/>
      <c r="D184" s="1"/>
      <c r="E184" s="1"/>
      <c r="F184" s="1"/>
      <c r="G184" s="1"/>
      <c r="H184" s="1"/>
    </row>
    <row r="185" spans="1:11" ht="18.75" x14ac:dyDescent="0.3">
      <c r="A185" s="1"/>
      <c r="B185" s="1"/>
      <c r="C185" s="1"/>
      <c r="D185" s="1"/>
      <c r="E185" s="1"/>
      <c r="F185" s="1"/>
      <c r="G185" s="1"/>
      <c r="H185" s="1"/>
    </row>
    <row r="186" spans="1:11" ht="18.75" x14ac:dyDescent="0.3">
      <c r="A186" s="1"/>
      <c r="B186" s="1"/>
      <c r="C186" s="1"/>
      <c r="D186" s="1"/>
      <c r="E186" s="1"/>
      <c r="F186" s="1"/>
      <c r="G186" s="1"/>
      <c r="H186" s="1"/>
    </row>
    <row r="187" spans="1:11" ht="18.75" x14ac:dyDescent="0.3">
      <c r="A187" s="1"/>
      <c r="B187" s="1"/>
      <c r="C187" s="1"/>
      <c r="D187" s="1"/>
      <c r="E187" s="1"/>
      <c r="F187" s="1"/>
      <c r="G187" s="1"/>
      <c r="H187" s="1"/>
    </row>
    <row r="188" spans="1:11" ht="18.75" x14ac:dyDescent="0.3">
      <c r="A188" s="1"/>
      <c r="B188" s="1"/>
      <c r="C188" s="1"/>
      <c r="D188" s="1"/>
      <c r="E188" s="1"/>
      <c r="F188" s="1"/>
      <c r="G188" s="1"/>
      <c r="H188" s="1"/>
    </row>
    <row r="189" spans="1:11" ht="18.75" x14ac:dyDescent="0.3">
      <c r="A189" s="1"/>
      <c r="B189" s="1"/>
      <c r="C189" s="1"/>
      <c r="D189" s="1"/>
      <c r="E189" s="1"/>
      <c r="F189" s="1"/>
      <c r="G189" s="1"/>
      <c r="H189" s="1"/>
    </row>
    <row r="190" spans="1:11" ht="18.75" x14ac:dyDescent="0.3">
      <c r="A190" s="1"/>
      <c r="B190" s="1"/>
      <c r="C190" s="1"/>
      <c r="D190" s="1"/>
      <c r="E190" s="1"/>
      <c r="F190" s="1"/>
      <c r="G190" s="1"/>
      <c r="H190" s="1"/>
    </row>
    <row r="191" spans="1:11" ht="18.75" x14ac:dyDescent="0.3">
      <c r="A191" s="1"/>
      <c r="B191" s="1"/>
      <c r="C191" s="1"/>
      <c r="D191" s="1"/>
      <c r="E191" s="1"/>
      <c r="F191" s="1"/>
      <c r="G191" s="1"/>
      <c r="H191" s="1"/>
    </row>
    <row r="192" spans="1:11" ht="18.75" x14ac:dyDescent="0.3">
      <c r="A192" s="1"/>
      <c r="B192" s="1"/>
      <c r="C192" s="1"/>
      <c r="D192" s="1"/>
      <c r="E192" s="1"/>
      <c r="F192" s="1"/>
      <c r="G192" s="1"/>
      <c r="H192" s="1"/>
    </row>
    <row r="193" spans="1:8" ht="18.75" x14ac:dyDescent="0.3">
      <c r="A193" s="1"/>
      <c r="B193" s="1"/>
      <c r="C193" s="1"/>
      <c r="D193" s="1"/>
      <c r="E193" s="1"/>
      <c r="F193" s="1"/>
      <c r="G193" s="1"/>
      <c r="H193" s="1"/>
    </row>
    <row r="194" spans="1:8" ht="18.75" x14ac:dyDescent="0.3">
      <c r="A194" s="1"/>
      <c r="B194" s="1"/>
      <c r="C194" s="1"/>
      <c r="D194" s="1"/>
      <c r="E194" s="1"/>
      <c r="F194" s="1"/>
      <c r="G194" s="1"/>
      <c r="H194" s="1"/>
    </row>
    <row r="195" spans="1:8" ht="18.75" x14ac:dyDescent="0.3">
      <c r="A195" s="1"/>
      <c r="B195" s="1"/>
      <c r="C195" s="1"/>
      <c r="D195" s="1"/>
      <c r="E195" s="1"/>
      <c r="F195" s="1"/>
      <c r="G195" s="1"/>
      <c r="H195" s="1"/>
    </row>
    <row r="196" spans="1:8" ht="18.75" x14ac:dyDescent="0.3">
      <c r="A196" s="1"/>
      <c r="B196" s="1"/>
      <c r="C196" s="1"/>
      <c r="D196" s="1"/>
      <c r="E196" s="1"/>
      <c r="F196" s="1"/>
      <c r="G196" s="1"/>
      <c r="H196" s="1"/>
    </row>
    <row r="197" spans="1:8" ht="18.75" x14ac:dyDescent="0.3">
      <c r="A197" s="1"/>
      <c r="B197" s="1"/>
      <c r="C197" s="1"/>
      <c r="D197" s="1"/>
      <c r="E197" s="1"/>
      <c r="F197" s="1"/>
      <c r="G197" s="1"/>
      <c r="H197" s="1"/>
    </row>
    <row r="198" spans="1:8" ht="18.75" x14ac:dyDescent="0.3">
      <c r="A198" s="1"/>
      <c r="B198" s="1"/>
      <c r="C198" s="1"/>
      <c r="D198" s="1"/>
      <c r="E198" s="1"/>
      <c r="F198" s="1"/>
      <c r="G198" s="1"/>
      <c r="H198" s="1"/>
    </row>
    <row r="199" spans="1:8" ht="18.75" x14ac:dyDescent="0.3">
      <c r="A199" s="1"/>
      <c r="B199" s="1"/>
      <c r="C199" s="1"/>
      <c r="D199" s="1"/>
      <c r="E199" s="1"/>
      <c r="F199" s="1"/>
      <c r="G199" s="1"/>
      <c r="H199" s="1"/>
    </row>
    <row r="200" spans="1:8" ht="18.75" x14ac:dyDescent="0.3">
      <c r="A200" s="1"/>
      <c r="B200" s="1"/>
      <c r="C200" s="1"/>
      <c r="D200" s="1"/>
      <c r="E200" s="1"/>
      <c r="F200" s="1"/>
      <c r="G200" s="1"/>
      <c r="H200" s="1"/>
    </row>
    <row r="201" spans="1:8" ht="18.75" x14ac:dyDescent="0.3">
      <c r="A201" s="1"/>
      <c r="B201" s="1"/>
      <c r="C201" s="1"/>
      <c r="D201" s="1"/>
      <c r="E201" s="1"/>
      <c r="F201" s="1"/>
      <c r="G201" s="1"/>
      <c r="H201" s="1"/>
    </row>
    <row r="202" spans="1:8" ht="18.75" x14ac:dyDescent="0.3">
      <c r="A202" s="1"/>
      <c r="B202" s="1"/>
      <c r="C202" s="1"/>
      <c r="D202" s="1"/>
      <c r="E202" s="1"/>
      <c r="F202" s="1"/>
      <c r="G202" s="1"/>
      <c r="H202" s="1"/>
    </row>
    <row r="203" spans="1:8" ht="18.75" x14ac:dyDescent="0.3">
      <c r="A203" s="1"/>
      <c r="B203" s="1"/>
      <c r="C203" s="1"/>
      <c r="D203" s="1"/>
      <c r="E203" s="1"/>
      <c r="F203" s="1"/>
      <c r="G203" s="1"/>
      <c r="H203" s="1"/>
    </row>
    <row r="204" spans="1:8" ht="18.75" x14ac:dyDescent="0.3">
      <c r="A204" s="1"/>
      <c r="B204" s="1"/>
      <c r="C204" s="1"/>
      <c r="D204" s="1"/>
      <c r="E204" s="1"/>
      <c r="F204" s="1"/>
      <c r="G204" s="1"/>
      <c r="H204" s="1"/>
    </row>
    <row r="205" spans="1:8" ht="18.75" x14ac:dyDescent="0.3">
      <c r="A205" s="1"/>
      <c r="B205" s="1"/>
      <c r="C205" s="1"/>
      <c r="D205" s="1"/>
      <c r="E205" s="1"/>
      <c r="F205" s="1"/>
      <c r="G205" s="1"/>
      <c r="H205" s="1"/>
    </row>
  </sheetData>
  <mergeCells count="84">
    <mergeCell ref="A80:H82"/>
    <mergeCell ref="G45:H45"/>
    <mergeCell ref="G47:H47"/>
    <mergeCell ref="G48:H48"/>
    <mergeCell ref="G49:H49"/>
    <mergeCell ref="G50:H50"/>
    <mergeCell ref="G52:H52"/>
    <mergeCell ref="G53:H53"/>
    <mergeCell ref="G54:H54"/>
    <mergeCell ref="G72:H72"/>
    <mergeCell ref="G73:H73"/>
    <mergeCell ref="G74:H74"/>
    <mergeCell ref="G75:H75"/>
    <mergeCell ref="G76:H76"/>
    <mergeCell ref="G58:H58"/>
    <mergeCell ref="G59:H59"/>
    <mergeCell ref="A71:H71"/>
    <mergeCell ref="G29:H29"/>
    <mergeCell ref="G30:H30"/>
    <mergeCell ref="A62:H62"/>
    <mergeCell ref="G39:H39"/>
    <mergeCell ref="G40:H40"/>
    <mergeCell ref="G41:H41"/>
    <mergeCell ref="G42:H42"/>
    <mergeCell ref="G43:H43"/>
    <mergeCell ref="G44:H44"/>
    <mergeCell ref="G55:H55"/>
    <mergeCell ref="G56:H56"/>
    <mergeCell ref="G57:H57"/>
    <mergeCell ref="G32:H32"/>
    <mergeCell ref="G33:H33"/>
    <mergeCell ref="G36:H36"/>
    <mergeCell ref="G31:H31"/>
    <mergeCell ref="A37:H37"/>
    <mergeCell ref="G2:H2"/>
    <mergeCell ref="A3:H3"/>
    <mergeCell ref="A4:H4"/>
    <mergeCell ref="G14:H14"/>
    <mergeCell ref="F10:F11"/>
    <mergeCell ref="G5:H11"/>
    <mergeCell ref="A5:A11"/>
    <mergeCell ref="B5:B11"/>
    <mergeCell ref="C5:C11"/>
    <mergeCell ref="G12:H12"/>
    <mergeCell ref="D5:F8"/>
    <mergeCell ref="D9:D11"/>
    <mergeCell ref="G20:H20"/>
    <mergeCell ref="G21:H21"/>
    <mergeCell ref="G17:H17"/>
    <mergeCell ref="G18:H18"/>
    <mergeCell ref="G19:H19"/>
    <mergeCell ref="A16:H16"/>
    <mergeCell ref="A28:H28"/>
    <mergeCell ref="G26:H26"/>
    <mergeCell ref="G27:H27"/>
    <mergeCell ref="G22:H22"/>
    <mergeCell ref="G23:H23"/>
    <mergeCell ref="G25:H25"/>
    <mergeCell ref="A90:H95"/>
    <mergeCell ref="A83:H85"/>
    <mergeCell ref="A86:H88"/>
    <mergeCell ref="A89:H89"/>
    <mergeCell ref="G1:H1"/>
    <mergeCell ref="A78:H79"/>
    <mergeCell ref="G24:H24"/>
    <mergeCell ref="A15:H15"/>
    <mergeCell ref="E10:E11"/>
    <mergeCell ref="E9:F9"/>
    <mergeCell ref="A13:H13"/>
    <mergeCell ref="G60:H60"/>
    <mergeCell ref="G61:H61"/>
    <mergeCell ref="A51:H51"/>
    <mergeCell ref="G34:H34"/>
    <mergeCell ref="G35:H35"/>
    <mergeCell ref="G38:H38"/>
    <mergeCell ref="A46:H46"/>
    <mergeCell ref="G63:H63"/>
    <mergeCell ref="G64:H64"/>
    <mergeCell ref="G65:H65"/>
    <mergeCell ref="G66:H66"/>
    <mergeCell ref="G67:H67"/>
    <mergeCell ref="G68:H68"/>
    <mergeCell ref="G69:H69"/>
    <mergeCell ref="G70:H70"/>
  </mergeCells>
  <pageMargins left="0.39370078740157483" right="0.39370078740157483" top="0.39370078740157483" bottom="0.39370078740157483" header="0.31496062992125984" footer="0.31496062992125984"/>
  <pageSetup paperSize="9" scale="72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14" sqref="N14"/>
    </sheetView>
  </sheetViews>
  <sheetFormatPr defaultRowHeight="15" x14ac:dyDescent="0.25"/>
  <cols>
    <col min="1" max="1" width="4.28515625" customWidth="1"/>
    <col min="2" max="2" width="14.5703125" customWidth="1"/>
    <col min="3" max="3" width="5.85546875" customWidth="1"/>
    <col min="4" max="4" width="16.28515625" customWidth="1"/>
    <col min="7" max="7" width="8.28515625" customWidth="1"/>
    <col min="8" max="8" width="7.28515625" customWidth="1"/>
    <col min="10" max="10" width="7.28515625" customWidth="1"/>
  </cols>
  <sheetData>
    <row r="1" spans="1:10" ht="15.75" x14ac:dyDescent="0.25">
      <c r="A1" s="3"/>
      <c r="B1" s="3"/>
      <c r="C1" s="3"/>
      <c r="D1" s="3"/>
      <c r="E1" s="3"/>
      <c r="F1" s="3"/>
      <c r="G1" s="3"/>
      <c r="H1" s="3"/>
      <c r="I1" s="120" t="s">
        <v>15</v>
      </c>
      <c r="J1" s="120"/>
    </row>
    <row r="2" spans="1:10" ht="17.25" customHeight="1" x14ac:dyDescent="0.25">
      <c r="A2" s="121" t="s">
        <v>16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5">
      <c r="A4" s="75" t="s">
        <v>2</v>
      </c>
      <c r="B4" s="98" t="s">
        <v>3</v>
      </c>
      <c r="C4" s="98" t="s">
        <v>4</v>
      </c>
      <c r="D4" s="98" t="s">
        <v>17</v>
      </c>
      <c r="E4" s="91" t="s">
        <v>5</v>
      </c>
      <c r="F4" s="101"/>
      <c r="G4" s="101"/>
      <c r="H4" s="92"/>
      <c r="I4" s="91" t="s">
        <v>6</v>
      </c>
      <c r="J4" s="92"/>
    </row>
    <row r="5" spans="1:10" x14ac:dyDescent="0.25">
      <c r="A5" s="97"/>
      <c r="B5" s="99"/>
      <c r="C5" s="99"/>
      <c r="D5" s="99"/>
      <c r="E5" s="93"/>
      <c r="F5" s="102"/>
      <c r="G5" s="102"/>
      <c r="H5" s="94"/>
      <c r="I5" s="93"/>
      <c r="J5" s="94"/>
    </row>
    <row r="6" spans="1:10" x14ac:dyDescent="0.25">
      <c r="A6" s="97"/>
      <c r="B6" s="99"/>
      <c r="C6" s="99"/>
      <c r="D6" s="99"/>
      <c r="E6" s="93"/>
      <c r="F6" s="102"/>
      <c r="G6" s="102"/>
      <c r="H6" s="94"/>
      <c r="I6" s="93"/>
      <c r="J6" s="94"/>
    </row>
    <row r="7" spans="1:10" x14ac:dyDescent="0.25">
      <c r="A7" s="97"/>
      <c r="B7" s="99"/>
      <c r="C7" s="99"/>
      <c r="D7" s="99"/>
      <c r="E7" s="95"/>
      <c r="F7" s="103"/>
      <c r="G7" s="103"/>
      <c r="H7" s="96"/>
      <c r="I7" s="93"/>
      <c r="J7" s="94"/>
    </row>
    <row r="8" spans="1:10" x14ac:dyDescent="0.25">
      <c r="A8" s="97"/>
      <c r="B8" s="99"/>
      <c r="C8" s="99"/>
      <c r="D8" s="99"/>
      <c r="E8" s="104" t="s">
        <v>13</v>
      </c>
      <c r="F8" s="122"/>
      <c r="G8" s="60" t="s">
        <v>7</v>
      </c>
      <c r="H8" s="61"/>
      <c r="I8" s="93"/>
      <c r="J8" s="94"/>
    </row>
    <row r="9" spans="1:10" x14ac:dyDescent="0.25">
      <c r="A9" s="97"/>
      <c r="B9" s="99"/>
      <c r="C9" s="99"/>
      <c r="D9" s="99"/>
      <c r="E9" s="105"/>
      <c r="F9" s="123"/>
      <c r="G9" s="75" t="s">
        <v>8</v>
      </c>
      <c r="H9" s="75" t="s">
        <v>9</v>
      </c>
      <c r="I9" s="93"/>
      <c r="J9" s="94"/>
    </row>
    <row r="10" spans="1:10" ht="27.75" customHeight="1" x14ac:dyDescent="0.25">
      <c r="A10" s="76"/>
      <c r="B10" s="100"/>
      <c r="C10" s="100"/>
      <c r="D10" s="100"/>
      <c r="E10" s="106"/>
      <c r="F10" s="124"/>
      <c r="G10" s="76"/>
      <c r="H10" s="76"/>
      <c r="I10" s="95"/>
      <c r="J10" s="96"/>
    </row>
    <row r="11" spans="1:10" x14ac:dyDescent="0.25">
      <c r="A11" s="5">
        <v>1</v>
      </c>
      <c r="B11" s="5">
        <v>2</v>
      </c>
      <c r="C11" s="5">
        <v>3</v>
      </c>
      <c r="D11" s="7">
        <v>4</v>
      </c>
      <c r="E11" s="60">
        <v>5</v>
      </c>
      <c r="F11" s="61"/>
      <c r="G11" s="5">
        <v>6</v>
      </c>
      <c r="H11" s="5">
        <v>7</v>
      </c>
      <c r="I11" s="60">
        <v>8</v>
      </c>
      <c r="J11" s="61"/>
    </row>
    <row r="12" spans="1:10" x14ac:dyDescent="0.25">
      <c r="A12" s="60" t="s">
        <v>10</v>
      </c>
      <c r="B12" s="116"/>
      <c r="C12" s="116"/>
      <c r="D12" s="116"/>
      <c r="E12" s="116"/>
      <c r="F12" s="116"/>
      <c r="G12" s="116"/>
      <c r="H12" s="116"/>
      <c r="I12" s="116"/>
      <c r="J12" s="61"/>
    </row>
    <row r="13" spans="1:10" x14ac:dyDescent="0.25">
      <c r="A13" s="98">
        <v>1</v>
      </c>
      <c r="B13" s="118" t="s">
        <v>18</v>
      </c>
      <c r="C13" s="110"/>
      <c r="D13" s="110"/>
      <c r="E13" s="112"/>
      <c r="F13" s="113"/>
      <c r="G13" s="110"/>
      <c r="H13" s="110"/>
      <c r="I13" s="112"/>
      <c r="J13" s="113"/>
    </row>
    <row r="14" spans="1:10" x14ac:dyDescent="0.25">
      <c r="A14" s="100"/>
      <c r="B14" s="119"/>
      <c r="C14" s="111"/>
      <c r="D14" s="111"/>
      <c r="E14" s="114"/>
      <c r="F14" s="115"/>
      <c r="G14" s="111"/>
      <c r="H14" s="111"/>
      <c r="I14" s="114"/>
      <c r="J14" s="115"/>
    </row>
    <row r="15" spans="1:10" x14ac:dyDescent="0.25">
      <c r="A15" s="4"/>
      <c r="B15" s="4"/>
      <c r="C15" s="4"/>
      <c r="D15" s="6"/>
      <c r="E15" s="60"/>
      <c r="F15" s="61"/>
      <c r="G15" s="4"/>
      <c r="H15" s="4"/>
      <c r="I15" s="60"/>
      <c r="J15" s="61"/>
    </row>
    <row r="16" spans="1:10" x14ac:dyDescent="0.25">
      <c r="A16" s="60" t="s">
        <v>11</v>
      </c>
      <c r="B16" s="116"/>
      <c r="C16" s="116"/>
      <c r="D16" s="116"/>
      <c r="E16" s="116"/>
      <c r="F16" s="116"/>
      <c r="G16" s="116"/>
      <c r="H16" s="116"/>
      <c r="I16" s="116"/>
      <c r="J16" s="61"/>
    </row>
    <row r="17" spans="1:10" x14ac:dyDescent="0.25">
      <c r="A17" s="110"/>
      <c r="B17" s="118" t="s">
        <v>12</v>
      </c>
      <c r="C17" s="110"/>
      <c r="D17" s="110"/>
      <c r="E17" s="112"/>
      <c r="F17" s="113"/>
      <c r="G17" s="110"/>
      <c r="H17" s="110"/>
      <c r="I17" s="112"/>
      <c r="J17" s="113"/>
    </row>
    <row r="18" spans="1:10" x14ac:dyDescent="0.25">
      <c r="A18" s="111"/>
      <c r="B18" s="119"/>
      <c r="C18" s="111"/>
      <c r="D18" s="111"/>
      <c r="E18" s="114"/>
      <c r="F18" s="115"/>
      <c r="G18" s="111"/>
      <c r="H18" s="111"/>
      <c r="I18" s="114"/>
      <c r="J18" s="115"/>
    </row>
    <row r="19" spans="1:10" x14ac:dyDescent="0.25">
      <c r="A19" s="4"/>
      <c r="B19" s="4"/>
      <c r="C19" s="4"/>
      <c r="D19" s="4"/>
      <c r="E19" s="60"/>
      <c r="F19" s="61"/>
      <c r="G19" s="4"/>
      <c r="H19" s="4"/>
      <c r="I19" s="60"/>
      <c r="J19" s="61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117" t="s">
        <v>14</v>
      </c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</row>
  </sheetData>
  <mergeCells count="38">
    <mergeCell ref="I1:J1"/>
    <mergeCell ref="A2:J2"/>
    <mergeCell ref="A3:J3"/>
    <mergeCell ref="A4:A10"/>
    <mergeCell ref="B4:B10"/>
    <mergeCell ref="C4:C10"/>
    <mergeCell ref="E4:H7"/>
    <mergeCell ref="I4:J10"/>
    <mergeCell ref="E8:F10"/>
    <mergeCell ref="G9:G10"/>
    <mergeCell ref="A21:J22"/>
    <mergeCell ref="I13:J14"/>
    <mergeCell ref="E15:F15"/>
    <mergeCell ref="I15:J15"/>
    <mergeCell ref="A16:J16"/>
    <mergeCell ref="A17:A18"/>
    <mergeCell ref="B17:B18"/>
    <mergeCell ref="C17:C18"/>
    <mergeCell ref="E17:F18"/>
    <mergeCell ref="G17:G18"/>
    <mergeCell ref="H17:H18"/>
    <mergeCell ref="A13:A14"/>
    <mergeCell ref="B13:B14"/>
    <mergeCell ref="C13:C14"/>
    <mergeCell ref="E13:F14"/>
    <mergeCell ref="G13:G14"/>
    <mergeCell ref="D13:D14"/>
    <mergeCell ref="D17:D18"/>
    <mergeCell ref="I19:J19"/>
    <mergeCell ref="E19:F19"/>
    <mergeCell ref="G8:H8"/>
    <mergeCell ref="D4:D10"/>
    <mergeCell ref="I17:J18"/>
    <mergeCell ref="H9:H10"/>
    <mergeCell ref="E11:F11"/>
    <mergeCell ref="I11:J11"/>
    <mergeCell ref="A12:J12"/>
    <mergeCell ref="H13:H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12</vt:lpstr>
      <vt:lpstr>Таблица 12 а</vt:lpstr>
      <vt:lpstr>Лист3</vt:lpstr>
      <vt:lpstr>'Таблица 12 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CTKO4</cp:lastModifiedBy>
  <cp:lastPrinted>2016-02-19T09:31:32Z</cp:lastPrinted>
  <dcterms:created xsi:type="dcterms:W3CDTF">2015-02-06T12:39:02Z</dcterms:created>
  <dcterms:modified xsi:type="dcterms:W3CDTF">2018-03-28T07:27:06Z</dcterms:modified>
</cp:coreProperties>
</file>